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<sst xmlns="http://schemas.openxmlformats.org/spreadsheetml/2006/main" count="146" uniqueCount="109">
  <si>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(Ахвахский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</si>
  <si>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</si>
  <si>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</si>
  <si>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</si>
  <si>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</si>
  <si>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</si>
  <si>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</si>
  <si>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</si>
  <si>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</si>
  <si>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</si>
  <si>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</si>
  <si>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</si>
  <si>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</si>
  <si>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</si>
  <si>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</si>
  <si>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</si>
  <si>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</si>
  <si>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</si>
  <si>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</si>
  <si>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</si>
  <si>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</si>
  <si>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</si>
  <si>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</si>
  <si>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</si>
  <si>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</si>
  <si>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</si>
  <si>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</si>
  <si>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</si>
  <si>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</si>
  <si>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</si>
  <si>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</si>
  <si>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</si>
  <si>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</si>
  <si>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</si>
  <si>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Новый правообладатель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</si>
  <si>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</si>
  <si>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</si>
  <si>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</si>
  <si>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</si>
  <si>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</si>
  <si>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Ограничение прав и обременение объекта недвижимости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</si>
  <si>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</si>
  <si>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</si>
  <si>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</si>
  <si>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</si>
  <si>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</si>
  <si>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</si>
  <si>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</si>
  <si>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</si>
  <si>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</si>
  <si>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</si>
  <si>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</si>
  <si>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Ахвахский район</t>
  </si>
  <si>
    <t>В0500002000042</t>
  </si>
  <si>
    <t>ЗЕМЛИ ФОНДА ПЕРЕРАСПРЕДЕЛЕНИЯ</t>
  </si>
  <si>
    <t>Земельный участок</t>
  </si>
  <si>
    <t>Ахвахский район, с. Карата</t>
  </si>
  <si>
    <t>Распоряжение Минимущества РД №263-р от 30.05.2007г.,Свидетельство о госрегистрации права собственности РД, запись регистрации №05-05-01/113/2007-155 от 11.01.2007г.</t>
  </si>
  <si>
    <t xml:space="preserve">05:21:00 00 00:0018      </t>
  </si>
  <si>
    <t>Земли сельскохозяйственного значения</t>
  </si>
  <si>
    <t>Для сельскохозяйственного производства для скотопрогона</t>
  </si>
  <si>
    <t>Нет границ</t>
  </si>
  <si>
    <t>Нет арендатора</t>
  </si>
  <si>
    <t>В ЕГРН сведения о правообладателе отсутствуют.</t>
  </si>
  <si>
    <t>В19010000360xgF</t>
  </si>
  <si>
    <t>СВОБОДНО</t>
  </si>
  <si>
    <t>НЕТ</t>
  </si>
  <si>
    <t>После установления границ</t>
  </si>
  <si>
    <t>В0500001001200</t>
  </si>
  <si>
    <t>КАЗНА</t>
  </si>
  <si>
    <t>Земельный участок (Автодорога Ботлих - Карата км 0 - км 16,9)</t>
  </si>
  <si>
    <t>Распоряжение Дагимущества  РД от 01.11.2016г. №304-р, Распоряжение Минимущества РД от 19.12.2017г. № 588-р,  Св-во о госрег. права собст-ти РД рег.запись №05:21:000000:69-05/001/2017-1 от 22.09.17г.</t>
  </si>
  <si>
    <t xml:space="preserve">05:21:00 00 00:69        </t>
  </si>
  <si>
    <t>Земли промышленности</t>
  </si>
  <si>
    <t>ДОРОГА</t>
  </si>
  <si>
    <t>Под автомобильную дорогу Ботлих - Карата</t>
  </si>
  <si>
    <t>Установлены</t>
  </si>
  <si>
    <t>Граница земельного участка состоит из 14 контуров.  Обременения не зарегистрированы.</t>
  </si>
  <si>
    <t>ЗАКРЕПЛЕНИЕ АВТОДОР</t>
  </si>
  <si>
    <t>По данным аэросъемок на земельном участке проходит дорога</t>
  </si>
  <si>
    <t>В0500001001199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</si>
  <si>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№05:21:000017:112-05/001/2017-1 от 22.09.17г.</t>
  </si>
  <si>
    <t xml:space="preserve">05:21:00 00 17:112       </t>
  </si>
  <si>
    <t>Земли поселений</t>
  </si>
  <si>
    <t>ЗАКРЕПЛЕН РАСПОРЯЖЕНИЕ             ОТ 31 ИЮЛЯ 2019 ГОДА  № 378-Р</t>
  </si>
  <si>
    <t>Заявление ГКУ "Дагестанавтодор"о предоставлении земельного участка в постоянное (бессрочное) пользование от 01.07.2019 г. № 44.2-1476/19</t>
  </si>
  <si>
    <t>Обращение  Минтранс Дагестана от 01.07.2019г.    № 44/01-1985/19 дает согласие  на закрепление  земельного участка.за ГКУ "Дагестанавтодор" на постоянное (бессрочное) пользование</t>
  </si>
  <si>
    <t>Для строительства здания МФЦ</t>
  </si>
  <si>
    <t>Обременений не зарегистрировано.</t>
  </si>
  <si>
    <t>Ф1. ПРОВЕРКА ДАННЫХ</t>
  </si>
  <si>
    <t>СВЕРКА</t>
  </si>
  <si>
    <t>В0500001001198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</si>
  <si>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№05:21:000001:1576-05/001/2017-1 от 22.09.17г.</t>
  </si>
  <si>
    <t xml:space="preserve">05:21:00 00 01:1576      </t>
  </si>
  <si>
    <t>ЗАКРЕПЛЕН РАСПОРЯЖЕНИЕ             ОТ 05 АВГУСТА             2019 ГОДА  № 385-Р</t>
  </si>
  <si>
    <t>Заявление ГКУ "Дагестанавтодор"о предоставлении земельного участка в постоянное (бессрочное) пользование от 15.07.2019 г. № 44.2-1672/19</t>
  </si>
  <si>
    <t>Обращение  Минтранс Дагестана от 15.07.2019г.    № 44/01-2165/19 дает согласие  на закрепление  земельного участка.за ГКУ "Дагестанавтодор" на постоянное (бессрочное) пользование</t>
  </si>
  <si>
    <t>Граница земельного участка состоит из 3 контуров.  В ЕГРН сведения о правообладателе отсутствуют.</t>
  </si>
  <si>
    <t>Ф2. РЕГИСТРАЦИЯ РД</t>
  </si>
  <si>
    <t>В0500002001215</t>
  </si>
  <si>
    <t>Распоряжение Мингосимущества РД от 13 января 2016 года № 3-р, Свидетельство о госрегистрации права собственности РД запись регистрации №05-05/001-05/361/001/2016-1323/2 от 12.05.2016 г.</t>
  </si>
  <si>
    <t xml:space="preserve">05:21:00 00 01:1539      </t>
  </si>
  <si>
    <t>АО "Электросвязь"до 3 ноября 2020 года</t>
  </si>
  <si>
    <t>Арендатор "Электросвязь", ИНН: 0503008528. №74 от 03.11.2016 г.05-05/001-05/361/001/2016-4241/2. с 13.12.2016 по 03.11.2020</t>
  </si>
  <si>
    <t>В1901000036V6OZ</t>
  </si>
  <si>
    <t>АРЕНДА</t>
  </si>
  <si>
    <t>18.06</t>
  </si>
  <si>
    <t>30.06</t>
  </si>
  <si>
    <t>По данным аэросъемок на земельном участке объектов строений не обнаружено.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</si>
</sst>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C4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2" fillId="2" borderId="0" xfId="0" applyFont="1" applyFill="1" applyAlignment="1" applyProtection="1">
      <alignment wrapText="1"/>
    </xf>
    <xf numFmtId="0" fontId="3" fillId="0" borderId="0" xfId="0" applyFont="1" applyAlignment="1" applyProtection="1">
      <alignment wrapText="1"/>
    </xf>
    <xf numFmtId="0" fontId="1" fillId="0" borderId="0" xfId="0" applyFont="1" applyAlignment="1" applyProtection="1">
      <alignment wrapText="1"/>
    </xf>
    <xf numFmtId="1" fontId="1" fillId="3" borderId="1" xfId="0" applyNumberFormat="1" applyFont="1" applyFill="1" applyBorder="1" applyAlignment="1" applyProtection="1">
      <alignment horizontal="center" vertical="center" wrapText="1"/>
    </xf>
    <xf numFmtId="1" fontId="1" fillId="4" borderId="1" xfId="0" applyNumberFormat="1" applyFont="1" applyFill="1" applyBorder="1" applyAlignment="1" applyProtection="1">
      <alignment horizontal="center" vertical="center" wrapText="1"/>
    </xf>
    <xf numFmtId="1" fontId="1" fillId="5" borderId="1" xfId="0" applyNumberFormat="1" applyFont="1" applyFill="1" applyBorder="1" applyAlignment="1" applyProtection="1">
      <alignment horizontal="center" vertical="center" wrapText="1"/>
    </xf>
    <xf numFmtId="1" fontId="1" fillId="6" borderId="2" xfId="0" applyNumberFormat="1" applyFont="1" applyFill="1" applyBorder="1" applyAlignment="1" applyProtection="1">
      <alignment horizontal="center" vertical="center" wrapText="1"/>
    </xf>
    <xf numFmtId="0" fontId="1" fillId="7" borderId="1" xfId="0" applyFont="1" applyFill="1" applyBorder="1" applyAlignment="1" applyProtection="1">
      <alignment horizontal="center" wrapText="1"/>
    </xf>
    <xf numFmtId="0" fontId="1" fillId="7" borderId="1" xfId="0" applyFont="1" applyFill="1" applyBorder="1" applyAlignment="1" applyProtection="1">
      <alignment horizontal="center" wrapText="1"/>
    </xf>
    <xf numFmtId="0" fontId="4" fillId="8" borderId="1" xfId="0" applyFont="1" applyFill="1" applyBorder="1" applyAlignment="1" applyProtection="1">
      <alignment horizontal="center" vertical="center"/>
    </xf>
    <xf numFmtId="0" fontId="4" fillId="8" borderId="3" xfId="0" applyFont="1" applyFill="1" applyBorder="1" applyAlignment="1" applyProtection="1"/>
    <xf numFmtId="0" fontId="4" fillId="8" borderId="4" xfId="0" applyFont="1" applyFill="1" applyBorder="1" applyAlignment="1" applyProtection="1"/>
    <xf numFmtId="1" fontId="3" fillId="5" borderId="1" xfId="0" applyNumberFormat="1" applyFont="1" applyFill="1" applyBorder="1" applyAlignment="1" applyProtection="1">
      <alignment horizontal="center" vertical="center" wrapText="1"/>
    </xf>
    <xf numFmtId="1" fontId="1" fillId="9" borderId="1" xfId="0" applyNumberFormat="1" applyFont="1" applyFill="1" applyBorder="1" applyAlignment="1" applyProtection="1">
      <alignment horizontal="center" vertical="center" wrapText="1"/>
    </xf>
    <xf numFmtId="1" fontId="1" fillId="10" borderId="1" xfId="0" applyNumberFormat="1" applyFont="1" applyFill="1" applyBorder="1" applyAlignment="1" applyProtection="1">
      <alignment horizontal="center" vertical="center" wrapText="1"/>
    </xf>
    <xf numFmtId="1" fontId="1" fillId="11" borderId="2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wrapText="1"/>
    </xf>
    <xf numFmtId="0" fontId="1" fillId="12" borderId="1" xfId="0" applyFont="1" applyFill="1" applyBorder="1" applyAlignment="1" applyProtection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 wrapText="1"/>
    </xf>
    <xf numFmtId="1" fontId="1" fillId="4" borderId="1" xfId="0" applyNumberFormat="1" applyFont="1" applyFill="1" applyBorder="1" applyAlignment="1" applyProtection="1">
      <alignment horizontal="center" vertical="center" wrapText="1"/>
    </xf>
    <xf numFmtId="164" fontId="1" fillId="4" borderId="1" xfId="0" applyNumberFormat="1" applyFont="1" applyFill="1" applyBorder="1" applyAlignment="1" applyProtection="1">
      <alignment horizontal="center" vertical="center" wrapText="1"/>
    </xf>
    <xf numFmtId="1" fontId="1" fillId="6" borderId="5" xfId="0" applyNumberFormat="1" applyFont="1" applyFill="1" applyBorder="1" applyAlignment="1" applyProtection="1">
      <alignment horizontal="center" vertical="center" wrapText="1"/>
    </xf>
    <xf numFmtId="1" fontId="1" fillId="7" borderId="1" xfId="0" applyNumberFormat="1" applyFont="1" applyFill="1" applyBorder="1" applyAlignment="1" applyProtection="1">
      <alignment horizontal="center" vertical="center" wrapText="1"/>
    </xf>
    <xf numFmtId="0" fontId="1" fillId="7" borderId="1" xfId="0" applyFont="1" applyFill="1" applyBorder="1" applyAlignment="1" applyProtection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 wrapText="1"/>
    </xf>
    <xf numFmtId="0" fontId="4" fillId="8" borderId="3" xfId="0" applyFont="1" applyFill="1" applyBorder="1" applyAlignment="1" applyProtection="1">
      <alignment horizontal="center" vertical="center"/>
    </xf>
    <xf numFmtId="0" fontId="4" fillId="8" borderId="1" xfId="0" applyFont="1" applyFill="1" applyBorder="1" applyAlignment="1" applyProtection="1">
      <alignment horizontal="center" vertical="center"/>
    </xf>
    <xf numFmtId="0" fontId="4" fillId="8" borderId="4" xfId="0" applyFont="1" applyFill="1" applyBorder="1" applyAlignment="1" applyProtection="1">
      <alignment horizontal="center" vertical="center"/>
    </xf>
    <xf numFmtId="0" fontId="4" fillId="8" borderId="1" xfId="0" applyFont="1" applyFill="1" applyBorder="1" applyAlignment="1" applyProtection="1">
      <alignment horizontal="center" vertical="center" wrapText="1"/>
    </xf>
    <xf numFmtId="1" fontId="1" fillId="11" borderId="5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 wrapText="1"/>
    </xf>
    <xf numFmtId="1" fontId="2" fillId="0" borderId="5" xfId="0" applyNumberFormat="1" applyFont="1" applyFill="1" applyBorder="1" applyAlignment="1" applyProtection="1">
      <alignment horizontal="center" vertical="center" wrapText="1"/>
    </xf>
    <xf numFmtId="164" fontId="2" fillId="0" borderId="5" xfId="0" applyNumberFormat="1" applyFont="1" applyFill="1" applyBorder="1" applyAlignment="1" applyProtection="1">
      <alignment horizontal="center" vertical="center" wrapText="1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6" fillId="13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" fontId="2" fillId="0" borderId="9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7" fillId="14" borderId="1" xfId="0" applyFont="1" applyFill="1" applyBorder="1" applyAlignment="1" applyProtection="1">
      <alignment horizontal="center" vertical="center" wrapText="1"/>
    </xf>
    <xf numFmtId="0" fontId="7" fillId="14" borderId="0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" fontId="8" fillId="0" borderId="0" xfId="0" applyNumberFormat="1" applyFont="1" applyAlignment="1" applyProtection="1">
      <alignment horizontal="center" vertical="center" wrapText="1"/>
    </xf>
    <xf numFmtId="164" fontId="8" fillId="0" borderId="0" xfId="0" applyNumberFormat="1" applyFont="1" applyAlignment="1" applyProtection="1">
      <alignment horizontal="center" vertical="center" wrapText="1"/>
    </xf>
    <xf numFmtId="0" fontId="8" fillId="0" borderId="0" xfId="0" applyFont="1" applyAlignment="1" applyProtection="1">
      <alignment wrapText="1"/>
    </xf>
    <xf numFmtId="0" fontId="8" fillId="2" borderId="0" xfId="0" applyFont="1" applyFill="1" applyAlignment="1" applyProtection="1">
      <alignment wrapText="1"/>
    </xf>
    <xf numFmtId="0" fontId="9" fillId="0" borderId="0" xfId="0" applyFont="1" applyAlignment="1" applyProtection="1">
      <alignment wrapText="1"/>
    </xf>
    <xf numFmtId="0" fontId="4" fillId="0" borderId="0" xfId="0" applyFont="1" applyAlignment="1" applyProtection="1">
      <alignment wrapText="1"/>
    </xf>
  </cellXfs>
  <cellStyles count="1">
    <cellStyle name="Обычный" xfId="0" builtinId="0"/>
  </cellStyles>
  <dxfs count="3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fgColor auto="1"/>
          <bgColor rgb="FFFFC000"/>
        </patternFill>
      </fill>
    </dxf>
    <dxf>
      <fill>
        <patternFill patternType="solid">
          <fgColor auto="1"/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tabSelected="1" zoomScale="10" zoomScaleNormal="10" workbookViewId="0">
      <selection activeCell="CO60" sqref="CO60"/>
    </sheetView>
  </sheetViews>
  <sheetFormatPr defaultRowHeight="15.75" x14ac:dyDescent="0.25"/>
  <cols>
    <col min="1" max="1" width="6.42578125" style="86" customWidth="1"/>
    <col min="2" max="2" width="14.42578125" style="86" customWidth="1"/>
    <col min="3" max="3" width="18" style="86" customWidth="1"/>
    <col min="4" max="4" width="25.5703125" style="86" customWidth="1"/>
    <col min="5" max="5" width="23" style="86" customWidth="1"/>
    <col min="6" max="6" width="23.140625" style="86" customWidth="1"/>
    <col min="7" max="7" width="55.5703125" style="86" customWidth="1"/>
    <col min="8" max="8" width="18.28515625" style="87" customWidth="1"/>
    <col min="9" max="9" width="21.140625" style="86" bestFit="1" customWidth="1"/>
    <col min="10" max="13" width="28" style="86" customWidth="1"/>
    <col min="14" max="14" width="20.140625" style="88" customWidth="1"/>
    <col min="15" max="16" width="16.140625" style="88" customWidth="1"/>
    <col min="17" max="17" width="25.5703125" style="88" customWidth="1"/>
    <col min="18" max="19" width="26.5703125" style="88" customWidth="1"/>
    <col min="20" max="20" width="26.5703125" style="89" customWidth="1"/>
    <col min="21" max="28" width="26.5703125" style="88" customWidth="1"/>
    <col min="29" max="29" width="26" style="90" customWidth="1"/>
    <col min="30" max="30" width="26.5703125" style="90" customWidth="1"/>
    <col min="31" max="36" width="26.5703125" style="91" customWidth="1"/>
    <col min="37" max="39" width="12.140625" style="88" customWidth="1"/>
    <col min="40" max="40" width="13.140625" style="88" customWidth="1"/>
    <col min="41" max="42" width="12.7109375" style="88" customWidth="1"/>
    <col min="43" max="43" width="19.5703125" style="88" customWidth="1"/>
    <col min="44" max="44" width="16" style="88" customWidth="1"/>
    <col min="45" max="45" width="12.5703125" style="88" customWidth="1"/>
    <col min="46" max="46" width="14.85546875" style="88" customWidth="1"/>
  </cols>
  <sheetData>
    <row r="1" spans="1:46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3"/>
      <c r="O1" s="3"/>
      <c r="P1" s="3"/>
      <c r="Q1" s="3"/>
      <c r="R1" s="3"/>
      <c r="S1" s="3"/>
      <c r="T1" s="4"/>
      <c r="U1" s="3"/>
      <c r="V1" s="3"/>
      <c r="W1" s="3"/>
      <c r="X1" s="3"/>
      <c r="Y1" s="3"/>
      <c r="Z1" s="3"/>
      <c r="AA1" s="3"/>
      <c r="AB1" s="3"/>
      <c r="AC1" s="5"/>
      <c r="AD1" s="5"/>
      <c r="AE1" s="6"/>
      <c r="AF1" s="6"/>
      <c r="AG1" s="6"/>
      <c r="AH1" s="6"/>
      <c r="AI1" s="6"/>
      <c r="AJ1" s="6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3"/>
      <c r="O2" s="3"/>
      <c r="P2" s="3"/>
      <c r="Q2" s="3"/>
      <c r="R2" s="3"/>
      <c r="S2" s="3"/>
      <c r="T2" s="4"/>
      <c r="U2" s="3"/>
      <c r="V2" s="3"/>
      <c r="W2" s="3"/>
      <c r="X2" s="3"/>
      <c r="Y2" s="3"/>
      <c r="Z2" s="3"/>
      <c r="AA2" s="3"/>
      <c r="AB2" s="3"/>
      <c r="AC2" s="5"/>
      <c r="AD2" s="5"/>
      <c r="AE2" s="6"/>
      <c r="AF2" s="6"/>
      <c r="AG2" s="6"/>
      <c r="AH2" s="6"/>
      <c r="AI2" s="6"/>
      <c r="AJ2" s="6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8.75" x14ac:dyDescent="0.3">
      <c r="A3" s="7" t="s">
        <v>1</v>
      </c>
      <c r="B3" s="8" t="s">
        <v>2</v>
      </c>
      <c r="C3" s="8"/>
      <c r="D3" s="8"/>
      <c r="E3" s="8"/>
      <c r="F3" s="8"/>
      <c r="G3" s="8"/>
      <c r="H3" s="8"/>
      <c r="I3" s="8"/>
      <c r="J3" s="8"/>
      <c r="K3" s="9" t="s">
        <v>3</v>
      </c>
      <c r="L3" s="10" t="s">
        <v>4</v>
      </c>
      <c r="M3" s="10" t="s">
        <v>5</v>
      </c>
      <c r="N3" s="11" t="s">
        <v>6</v>
      </c>
      <c r="O3" s="11"/>
      <c r="P3" s="11"/>
      <c r="Q3" s="11"/>
      <c r="R3" s="11"/>
      <c r="S3" s="12"/>
      <c r="T3" s="13" t="s">
        <v>7</v>
      </c>
      <c r="U3" s="14"/>
      <c r="V3" s="14"/>
      <c r="W3" s="14"/>
      <c r="X3" s="14" t="s">
        <v>8</v>
      </c>
      <c r="Y3" s="14"/>
      <c r="Z3" s="14"/>
      <c r="AA3" s="14"/>
      <c r="AB3" s="15"/>
      <c r="AC3" s="16" t="s">
        <v>9</v>
      </c>
      <c r="AD3" s="17" t="s">
        <v>10</v>
      </c>
      <c r="AE3" s="18" t="s">
        <v>11</v>
      </c>
      <c r="AF3" s="19" t="s">
        <v>12</v>
      </c>
      <c r="AG3" s="19" t="s">
        <v>13</v>
      </c>
      <c r="AH3" s="19" t="s">
        <v>14</v>
      </c>
      <c r="AI3" s="19" t="s">
        <v>15</v>
      </c>
      <c r="AJ3" s="19" t="s">
        <v>16</v>
      </c>
      <c r="AK3" s="20" t="s">
        <v>17</v>
      </c>
      <c r="AL3" s="20"/>
      <c r="AM3" s="20"/>
      <c r="AN3" s="20"/>
      <c r="AO3" s="20"/>
      <c r="AP3" s="20"/>
      <c r="AQ3" s="21" t="s">
        <v>18</v>
      </c>
      <c r="AR3" s="22" t="s">
        <v>19</v>
      </c>
      <c r="AS3" s="22"/>
      <c r="AT3" s="22"/>
    </row>
    <row r="4" spans="1:46" ht="112.5" x14ac:dyDescent="0.25">
      <c r="A4" s="7"/>
      <c r="B4" s="23" t="s">
        <v>20</v>
      </c>
      <c r="C4" s="23" t="s">
        <v>21</v>
      </c>
      <c r="D4" s="23" t="s">
        <v>22</v>
      </c>
      <c r="E4" s="23" t="s">
        <v>23</v>
      </c>
      <c r="F4" s="23" t="s">
        <v>24</v>
      </c>
      <c r="G4" s="23" t="s">
        <v>25</v>
      </c>
      <c r="H4" s="24" t="s">
        <v>26</v>
      </c>
      <c r="I4" s="23" t="s">
        <v>27</v>
      </c>
      <c r="J4" s="23" t="s">
        <v>28</v>
      </c>
      <c r="K4" s="9"/>
      <c r="L4" s="25"/>
      <c r="M4" s="25"/>
      <c r="N4" s="26" t="s">
        <v>29</v>
      </c>
      <c r="O4" s="27" t="s">
        <v>30</v>
      </c>
      <c r="P4" s="28" t="s">
        <v>31</v>
      </c>
      <c r="Q4" s="27" t="s">
        <v>32</v>
      </c>
      <c r="R4" s="27" t="s">
        <v>33</v>
      </c>
      <c r="S4" s="27" t="s">
        <v>34</v>
      </c>
      <c r="T4" s="13"/>
      <c r="U4" s="29" t="s">
        <v>35</v>
      </c>
      <c r="V4" s="30" t="s">
        <v>36</v>
      </c>
      <c r="W4" s="31" t="s">
        <v>37</v>
      </c>
      <c r="X4" s="32" t="s">
        <v>29</v>
      </c>
      <c r="Y4" s="30" t="s">
        <v>38</v>
      </c>
      <c r="Z4" s="30" t="s">
        <v>39</v>
      </c>
      <c r="AA4" s="32" t="s">
        <v>40</v>
      </c>
      <c r="AB4" s="32" t="s">
        <v>41</v>
      </c>
      <c r="AC4" s="16"/>
      <c r="AD4" s="17"/>
      <c r="AE4" s="18"/>
      <c r="AF4" s="33"/>
      <c r="AG4" s="33"/>
      <c r="AH4" s="33"/>
      <c r="AI4" s="33"/>
      <c r="AJ4" s="33"/>
      <c r="AK4" s="34" t="s">
        <v>42</v>
      </c>
      <c r="AL4" s="34" t="s">
        <v>43</v>
      </c>
      <c r="AM4" s="34" t="s">
        <v>44</v>
      </c>
      <c r="AN4" s="34" t="s">
        <v>45</v>
      </c>
      <c r="AO4" s="34" t="s">
        <v>46</v>
      </c>
      <c r="AP4" s="34" t="s">
        <v>47</v>
      </c>
      <c r="AQ4" s="21" t="s">
        <v>48</v>
      </c>
      <c r="AR4" s="35" t="s">
        <v>49</v>
      </c>
      <c r="AS4" s="35" t="s">
        <v>50</v>
      </c>
      <c r="AT4" s="35" t="s">
        <v>51</v>
      </c>
    </row>
    <row r="5" spans="1:46" ht="112.5" x14ac:dyDescent="0.3">
      <c r="A5" s="36">
        <v>1</v>
      </c>
      <c r="B5" s="36" t="s">
        <v>52</v>
      </c>
      <c r="C5" s="36" t="s">
        <v>53</v>
      </c>
      <c r="D5" s="36" t="s">
        <v>54</v>
      </c>
      <c r="E5" s="36" t="s">
        <v>55</v>
      </c>
      <c r="F5" s="36" t="s">
        <v>56</v>
      </c>
      <c r="G5" s="36" t="s">
        <v>57</v>
      </c>
      <c r="H5" s="37">
        <v>9.9000000000000005E-2</v>
      </c>
      <c r="I5" s="36" t="s">
        <v>58</v>
      </c>
      <c r="J5" s="38" t="s">
        <v>59</v>
      </c>
      <c r="K5" s="38"/>
      <c r="L5" s="38"/>
      <c r="M5" s="38"/>
      <c r="N5" s="39" t="s">
        <v>60</v>
      </c>
      <c r="O5" s="40" t="s">
        <v>61</v>
      </c>
      <c r="P5" s="40"/>
      <c r="Q5" s="41" t="s">
        <v>62</v>
      </c>
      <c r="R5" s="42" t="s">
        <v>63</v>
      </c>
      <c r="S5" s="43"/>
      <c r="T5" s="44" t="s">
        <v>64</v>
      </c>
      <c r="U5" s="45"/>
      <c r="V5" s="46"/>
      <c r="W5" s="45"/>
      <c r="X5" s="47"/>
      <c r="Y5" s="43"/>
      <c r="Z5" s="48"/>
      <c r="AA5" s="48"/>
      <c r="AB5" s="48"/>
      <c r="AC5" s="49"/>
      <c r="AD5" s="50"/>
      <c r="AE5" s="51" t="s">
        <v>65</v>
      </c>
      <c r="AF5" s="51"/>
      <c r="AG5" s="51"/>
      <c r="AH5" s="51" t="s">
        <v>66</v>
      </c>
      <c r="AI5" s="51"/>
      <c r="AJ5" s="51"/>
      <c r="AK5" s="41" t="s">
        <v>67</v>
      </c>
      <c r="AL5" s="41" t="s">
        <v>67</v>
      </c>
      <c r="AM5" s="41" t="s">
        <v>67</v>
      </c>
      <c r="AN5" s="41" t="s">
        <v>67</v>
      </c>
      <c r="AO5" s="46"/>
      <c r="AP5" s="46"/>
      <c r="AQ5" s="46"/>
      <c r="AR5" s="52"/>
      <c r="AS5" s="52"/>
      <c r="AT5" s="52"/>
    </row>
    <row r="6" spans="1:46" ht="131.25" x14ac:dyDescent="0.3">
      <c r="A6" s="53">
        <v>2</v>
      </c>
      <c r="B6" s="53" t="s">
        <v>52</v>
      </c>
      <c r="C6" s="53" t="s">
        <v>68</v>
      </c>
      <c r="D6" s="53" t="s">
        <v>69</v>
      </c>
      <c r="E6" s="53" t="s">
        <v>70</v>
      </c>
      <c r="F6" s="53" t="s">
        <v>52</v>
      </c>
      <c r="G6" s="53" t="s">
        <v>71</v>
      </c>
      <c r="H6" s="54">
        <v>13.132199999999999</v>
      </c>
      <c r="I6" s="53" t="s">
        <v>72</v>
      </c>
      <c r="J6" s="55" t="s">
        <v>73</v>
      </c>
      <c r="K6" s="55" t="s">
        <v>74</v>
      </c>
      <c r="L6" s="55"/>
      <c r="M6" s="55"/>
      <c r="N6" s="56" t="s">
        <v>75</v>
      </c>
      <c r="O6" s="57" t="s">
        <v>76</v>
      </c>
      <c r="P6" s="57"/>
      <c r="Q6" s="58" t="s">
        <v>62</v>
      </c>
      <c r="R6" s="56" t="s">
        <v>77</v>
      </c>
      <c r="S6" s="59"/>
      <c r="T6" s="60"/>
      <c r="U6" s="61"/>
      <c r="V6" s="56"/>
      <c r="W6" s="62"/>
      <c r="X6" s="59"/>
      <c r="Y6" s="63"/>
      <c r="Z6" s="64"/>
      <c r="AA6" s="64"/>
      <c r="AB6" s="64"/>
      <c r="AC6" s="65"/>
      <c r="AD6" s="50"/>
      <c r="AE6" s="66" t="s">
        <v>78</v>
      </c>
      <c r="AF6" s="67"/>
      <c r="AG6" s="67"/>
      <c r="AH6" s="51" t="s">
        <v>66</v>
      </c>
      <c r="AI6" s="67"/>
      <c r="AJ6" s="67"/>
      <c r="AK6" s="56"/>
      <c r="AL6" s="58"/>
      <c r="AM6" s="58"/>
      <c r="AN6" s="58"/>
      <c r="AO6" s="56"/>
      <c r="AP6" s="56"/>
      <c r="AQ6" s="56"/>
      <c r="AR6" s="58" t="s">
        <v>79</v>
      </c>
      <c r="AS6" s="68"/>
      <c r="AT6" s="68"/>
    </row>
    <row r="7" spans="1:46" ht="206.25" x14ac:dyDescent="0.3">
      <c r="A7" s="53">
        <v>3</v>
      </c>
      <c r="B7" s="53" t="s">
        <v>52</v>
      </c>
      <c r="C7" s="53" t="s">
        <v>80</v>
      </c>
      <c r="D7" s="53" t="s">
        <v>69</v>
      </c>
      <c r="E7" s="53" t="s">
        <v>70</v>
      </c>
      <c r="F7" s="53" t="s">
        <v>52</v>
      </c>
      <c r="G7" s="53" t="s">
        <v>81</v>
      </c>
      <c r="H7" s="54">
        <v>0.40949999999999998</v>
      </c>
      <c r="I7" s="53" t="s">
        <v>82</v>
      </c>
      <c r="J7" s="55" t="s">
        <v>83</v>
      </c>
      <c r="K7" s="55" t="s">
        <v>84</v>
      </c>
      <c r="L7" s="55" t="s">
        <v>85</v>
      </c>
      <c r="M7" s="55" t="s">
        <v>86</v>
      </c>
      <c r="N7" s="56" t="s">
        <v>87</v>
      </c>
      <c r="O7" s="57" t="s">
        <v>76</v>
      </c>
      <c r="P7" s="57"/>
      <c r="Q7" s="58" t="s">
        <v>62</v>
      </c>
      <c r="R7" s="58" t="s">
        <v>88</v>
      </c>
      <c r="S7" s="69"/>
      <c r="T7" s="70"/>
      <c r="U7" s="57"/>
      <c r="V7" s="58"/>
      <c r="W7" s="71"/>
      <c r="X7" s="69"/>
      <c r="Y7" s="58"/>
      <c r="Z7" s="57"/>
      <c r="AA7" s="57"/>
      <c r="AB7" s="57"/>
      <c r="AC7" s="72" t="s">
        <v>89</v>
      </c>
      <c r="AD7" s="50"/>
      <c r="AE7" s="73" t="s">
        <v>90</v>
      </c>
      <c r="AF7" s="67"/>
      <c r="AG7" s="67"/>
      <c r="AH7" s="51" t="s">
        <v>66</v>
      </c>
      <c r="AI7" s="67"/>
      <c r="AJ7" s="67"/>
      <c r="AK7" s="56"/>
      <c r="AL7" s="58"/>
      <c r="AM7" s="58"/>
      <c r="AN7" s="58"/>
      <c r="AO7" s="58"/>
      <c r="AP7" s="58"/>
      <c r="AQ7" s="58"/>
      <c r="AR7" s="58" t="s">
        <v>79</v>
      </c>
      <c r="AS7" s="68"/>
      <c r="AT7" s="68"/>
    </row>
    <row r="8" spans="1:46" ht="206.25" x14ac:dyDescent="0.3">
      <c r="A8" s="53">
        <v>4</v>
      </c>
      <c r="B8" s="53" t="s">
        <v>52</v>
      </c>
      <c r="C8" s="53" t="s">
        <v>91</v>
      </c>
      <c r="D8" s="53" t="s">
        <v>69</v>
      </c>
      <c r="E8" s="53" t="s">
        <v>70</v>
      </c>
      <c r="F8" s="53" t="s">
        <v>52</v>
      </c>
      <c r="G8" s="53" t="s">
        <v>92</v>
      </c>
      <c r="H8" s="54">
        <v>2.1191</v>
      </c>
      <c r="I8" s="53" t="s">
        <v>93</v>
      </c>
      <c r="J8" s="55" t="s">
        <v>83</v>
      </c>
      <c r="K8" s="55" t="s">
        <v>94</v>
      </c>
      <c r="L8" s="55" t="s">
        <v>95</v>
      </c>
      <c r="M8" s="55" t="s">
        <v>96</v>
      </c>
      <c r="N8" s="56" t="s">
        <v>75</v>
      </c>
      <c r="O8" s="57" t="s">
        <v>76</v>
      </c>
      <c r="P8" s="57"/>
      <c r="Q8" s="58" t="s">
        <v>62</v>
      </c>
      <c r="R8" s="74" t="s">
        <v>97</v>
      </c>
      <c r="S8" s="75"/>
      <c r="T8" s="76"/>
      <c r="U8" s="77"/>
      <c r="V8" s="77"/>
      <c r="W8" s="78"/>
      <c r="X8" s="76"/>
      <c r="Y8" s="79"/>
      <c r="Z8" s="80"/>
      <c r="AA8" s="76"/>
      <c r="AB8" s="79"/>
      <c r="AC8" s="65" t="s">
        <v>98</v>
      </c>
      <c r="AD8" s="50"/>
      <c r="AE8" s="66" t="s">
        <v>78</v>
      </c>
      <c r="AF8" s="67"/>
      <c r="AG8" s="67"/>
      <c r="AH8" s="51" t="s">
        <v>66</v>
      </c>
      <c r="AI8" s="67"/>
      <c r="AJ8" s="67"/>
      <c r="AK8" s="56"/>
      <c r="AL8" s="58"/>
      <c r="AM8" s="58"/>
      <c r="AN8" s="58"/>
      <c r="AO8" s="56"/>
      <c r="AP8" s="56"/>
      <c r="AQ8" s="56"/>
      <c r="AR8" s="58" t="s">
        <v>79</v>
      </c>
      <c r="AS8" s="68"/>
      <c r="AT8" s="68"/>
    </row>
    <row r="9" spans="1:46" ht="168.75" x14ac:dyDescent="0.3">
      <c r="A9" s="53">
        <v>5</v>
      </c>
      <c r="B9" s="53" t="s">
        <v>52</v>
      </c>
      <c r="C9" s="53" t="s">
        <v>99</v>
      </c>
      <c r="D9" s="53" t="s">
        <v>69</v>
      </c>
      <c r="E9" s="53" t="s">
        <v>55</v>
      </c>
      <c r="F9" s="53" t="s">
        <v>56</v>
      </c>
      <c r="G9" s="53" t="s">
        <v>100</v>
      </c>
      <c r="H9" s="54">
        <v>2.5000000000000001E-2</v>
      </c>
      <c r="I9" s="53" t="s">
        <v>101</v>
      </c>
      <c r="J9" s="53" t="s">
        <v>83</v>
      </c>
      <c r="K9" s="36"/>
      <c r="L9" s="36"/>
      <c r="M9" s="36"/>
      <c r="N9" s="39" t="s">
        <v>87</v>
      </c>
      <c r="O9" s="57" t="s">
        <v>76</v>
      </c>
      <c r="P9" s="57"/>
      <c r="Q9" s="58" t="s">
        <v>102</v>
      </c>
      <c r="R9" s="58" t="s">
        <v>103</v>
      </c>
      <c r="S9" s="57"/>
      <c r="T9" s="81" t="s">
        <v>104</v>
      </c>
      <c r="U9" s="57"/>
      <c r="V9" s="57"/>
      <c r="W9" s="57"/>
      <c r="X9" s="57"/>
      <c r="Y9" s="57"/>
      <c r="Z9" s="57"/>
      <c r="AA9" s="57"/>
      <c r="AB9" s="57"/>
      <c r="AC9" s="82"/>
      <c r="AD9" s="82"/>
      <c r="AE9" s="83" t="s">
        <v>105</v>
      </c>
      <c r="AF9" s="83"/>
      <c r="AG9" s="83"/>
      <c r="AH9" s="83" t="s">
        <v>66</v>
      </c>
      <c r="AI9" s="83"/>
      <c r="AJ9" s="83"/>
      <c r="AK9" s="84" t="s">
        <v>106</v>
      </c>
      <c r="AL9" s="85" t="s">
        <v>107</v>
      </c>
      <c r="AM9" s="85" t="s">
        <v>107</v>
      </c>
      <c r="AN9" s="85" t="s">
        <v>107</v>
      </c>
      <c r="AO9" s="58"/>
      <c r="AP9" s="58"/>
      <c r="AQ9" s="58"/>
      <c r="AR9" s="58" t="s">
        <v>108</v>
      </c>
      <c r="AS9" s="68"/>
      <c r="AT9" s="68"/>
    </row>
    <row r="10" spans="1:46" x14ac:dyDescent="0.25">
      <c r="H10" s="87">
        <f>SUM(H5:H9)</f>
        <v>15.784799999999999</v>
      </c>
    </row>
  </sheetData>
  <protectedRanges>
    <protectedRange password="CC21" sqref="T1:T1048576" name="Диапазон12"/>
    <protectedRange algorithmName="SHA-512" hashValue="ObIurfGxbH/zuaHRLMpZim+syeJX0BrTD8KxxvLWwRuQtB2vr9pofvPNc06EiyTQ/wPubzMt/ELXKoXH9clvyA==" saltValue="M91bmnxU3W2axVIXssyQDg==" spinCount="100000" sqref="AI1:AI1048576" name="Азизова М"/>
    <protectedRange algorithmName="SHA-512" hashValue="QAIvQC7kaO9ybJXHoDVseTwyuzNFB4JRZX6GZiqRGMxKMXPE90P+1M+sleIo4UdJ2PtWkrsSUAotGUo5TAEyWQ==" saltValue="fhROV226NO3p0HYuhDtrPA==" spinCount="100000" sqref="AQ1:AQ1048576" name="Хабиб"/>
    <protectedRange algorithmName="SHA-512" hashValue="FW2lyYMkSXZ41wcFNVaZaRdIzZ4ydDmmzbxkVTJRRwfFgsht6B7zMXGdsGy7LhftASthr1HT9YNanR42E4hgFw==" saltValue="cGN29OrpvGlY82scecEBIw==" spinCount="100000" sqref="AF1:AG1048576 AJ1:AJ1048576" name="Диана"/>
    <protectedRange password="CC23" sqref="AR1:AT1048576 N1:S1048576 U1:AB1048576 T1:T3 T5:T1048576" name="Хадижат"/>
    <protectedRange algorithmName="SHA-512" hashValue="7s56I9LaqzrydMp8rVsFjzbC0En9M0R4TUErjnD//dwb44KYy0H7YBDBDGfk6esfSljsNPE5oWaRerIOnGQJTg==" saltValue="fcUHbV2p2jvhifqZ/RI3Iw==" spinCount="100000" sqref="K1:M1048576 AE1:AE1048576 AG1:AG1048576" name="Заур"/>
    <protectedRange sqref="A1:A1048576 AD1:AD1048576" name="Номер и выполнение"/>
    <protectedRange algorithmName="SHA-512" hashValue="xum28SVJ7LO6Fz+w1fZ1weVfQu1XQt7PjEWW31NVk6f4oVEHBV78adDahI9imFyrRqyGxypLI3Zzs0+bOObh9g==" saltValue="GK3ROQTQck3WRddKW2FjWg==" spinCount="100000" sqref="B1:J1048576" name="Калимат"/>
    <protectedRange algorithmName="SHA-512" hashValue="8DLTk/jd5Nmiy0E/42hvRKppe32tNmyz7hEwYnlx8xsKcJZJ10KD+hmscarxTV4dkW26rQIYEq+S1qbgVEzsaQ==" saltValue="nGPMTstJ/zKVfIyRHzC0Yw==" spinCount="100000" sqref="N1:S1048576 U1:AC1048576 T1:T3 T5:T1048576" name="Гаджимагомед"/>
    <protectedRange algorithmName="SHA-512" hashValue="I7zTNL5sz33tCE24eyxUFblAaasAc1PcGOpTatj2rLzTXhdyxBlQvLx57Q+GY71dovO73oT70YWZss1NaO0A1A==" saltValue="Dfc4+d5ZE1o+gUxc8f9rkg==" spinCount="100000" sqref="P1:P1048576" name="Темирхан"/>
    <protectedRange algorithmName="SHA-512" hashValue="ZygOb+Z7m45Wy0Livsx+B5EmWK2WVDuI5xpbAsRnvEazjiLqnEM24pqnZV18NhrsppNx+3OdBz0NJ5+LhVxRGg==" saltValue="OMxcLeFLvk9TFEK0dhgpDw==" spinCount="100000" sqref="AK1:AP1048576" name="Алимурад"/>
    <protectedRange algorithmName="SHA-512" hashValue="9o3CkapqJSZELWpltMHs6TE425oQKMU2kLcevVYzhtLyTwSzqNjymklINpl45Wr++4oRIYWRCGQbThYjYCI53w==" saltValue="2WNs1zAYQr97gMlh6+758Q==" spinCount="100000" sqref="AH1:AH1048576" name="Марианна"/>
  </protectedRanges>
  <mergeCells count="19">
    <mergeCell ref="AR3:AT3"/>
    <mergeCell ref="AF3:AF4"/>
    <mergeCell ref="AG3:AG4"/>
    <mergeCell ref="AH3:AH4"/>
    <mergeCell ref="AI3:AI4"/>
    <mergeCell ref="AJ3:AJ4"/>
    <mergeCell ref="AK3:AP3"/>
    <mergeCell ref="M3:M4"/>
    <mergeCell ref="N3:R3"/>
    <mergeCell ref="T3:T4"/>
    <mergeCell ref="AC3:AC4"/>
    <mergeCell ref="AD3:AD4"/>
    <mergeCell ref="AE3:AE4"/>
    <mergeCell ref="A1:J1"/>
    <mergeCell ref="A2:J2"/>
    <mergeCell ref="A3:A4"/>
    <mergeCell ref="B3:J3"/>
    <mergeCell ref="K3:K4"/>
    <mergeCell ref="L3:L4"/>
  </mergeCells>
  <conditionalFormatting sqref="K1:M1048576">
    <cfRule type="cellIs" dxfId="29" priority="15" operator="equal">
      <formula>"ДОРОГА"</formula>
    </cfRule>
  </conditionalFormatting>
  <conditionalFormatting sqref="AC3:AJ4">
    <cfRule type="cellIs" dxfId="27" priority="14" operator="equal">
      <formula>"ДОРОГА"</formula>
    </cfRule>
  </conditionalFormatting>
  <conditionalFormatting sqref="O1:P1048576">
    <cfRule type="cellIs" dxfId="25" priority="13" operator="equal">
      <formula>"нет границ"</formula>
    </cfRule>
  </conditionalFormatting>
  <conditionalFormatting sqref="Q1:Q1048576">
    <cfRule type="cellIs" dxfId="23" priority="12" operator="equal">
      <formula>"Нет арендатора"</formula>
    </cfRule>
  </conditionalFormatting>
  <conditionalFormatting sqref="R8:AB8">
    <cfRule type="containsText" dxfId="21" priority="11" operator="containsText" text="Правообладателем указано Минимущество РД. ">
      <formula>NOT(ISERROR(SEARCH("Правообладателем указано Минимущество РД. ",R8)))</formula>
    </cfRule>
  </conditionalFormatting>
  <conditionalFormatting sqref="R8:AB8">
    <cfRule type="containsText" dxfId="19" priority="10" operator="containsText" text="Правообладателем указано Минимущество РД. ">
      <formula>NOT(ISERROR(SEARCH("Правообладателем указано Минимущество РД. ",R8)))</formula>
    </cfRule>
  </conditionalFormatting>
  <conditionalFormatting sqref="P4">
    <cfRule type="cellIs" dxfId="17" priority="9" operator="equal">
      <formula>"Нет границ"</formula>
    </cfRule>
  </conditionalFormatting>
  <conditionalFormatting sqref="AD3:AJ3">
    <cfRule type="cellIs" dxfId="15" priority="8" operator="equal">
      <formula>"ДОРОГА"</formula>
    </cfRule>
  </conditionalFormatting>
  <conditionalFormatting sqref="AE3:AJ3">
    <cfRule type="cellIs" dxfId="13" priority="7" operator="equal">
      <formula>"ДОРОГА"</formula>
    </cfRule>
  </conditionalFormatting>
  <conditionalFormatting sqref="AF3:AJ3">
    <cfRule type="cellIs" dxfId="11" priority="6" operator="equal">
      <formula>"ДОРОГА"</formula>
    </cfRule>
  </conditionalFormatting>
  <conditionalFormatting sqref="L3:M4">
    <cfRule type="cellIs" dxfId="9" priority="5" operator="equal">
      <formula>"ДОРОГА"</formula>
    </cfRule>
  </conditionalFormatting>
  <conditionalFormatting sqref="AE1:AE1048576">
    <cfRule type="cellIs" dxfId="7" priority="2" operator="equal">
      <formula>"СВОБОДНО"</formula>
    </cfRule>
    <cfRule type="cellIs" dxfId="6" priority="3" operator="equal">
      <formula>"СВЕРКА"</formula>
    </cfRule>
    <cfRule type="cellIs" dxfId="5" priority="4" operator="equal">
      <formula>"АРЕНДА"</formula>
    </cfRule>
  </conditionalFormatting>
  <conditionalFormatting sqref="AI3:AJ3">
    <cfRule type="cellIs" dxfId="1" priority="1" operator="equal">
      <formula>"ДОРОГА"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2019-09-26T07:37:40Z</dcterms:modified>
</cp:coreProperties>
</file>