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24" i="1" l="1"/>
</calcChain>
</file>

<file path=xl/sharedStrings.xml><?xml version="1.0" encoding="utf-8"?>
<sst xmlns="http://schemas.openxmlformats.org/spreadsheetml/2006/main" count="559" uniqueCount="216">
  <si>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(Цумадинский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</si>
  <si>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</si>
  <si>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</si>
  <si>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</si>
  <si>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</si>
  <si>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</si>
  <si>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</si>
  <si>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</si>
  <si>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</si>
  <si>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</si>
  <si>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</si>
  <si>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</si>
  <si>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</si>
  <si>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</si>
  <si>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</si>
  <si>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</si>
  <si>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</si>
  <si>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</si>
  <si>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</si>
  <si>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</si>
  <si>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</si>
  <si>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</si>
  <si>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</si>
  <si>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</si>
  <si>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</si>
  <si>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</si>
  <si>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</si>
  <si>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</si>
  <si>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</si>
  <si>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</si>
  <si>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</si>
  <si>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</si>
  <si>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</si>
  <si>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</si>
  <si>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</si>
  <si>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</si>
  <si>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</si>
  <si>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</si>
  <si>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</si>
  <si>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</si>
  <si>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</si>
  <si>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</si>
  <si>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</si>
  <si>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</si>
  <si>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</si>
  <si>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</si>
  <si>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</si>
  <si>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</si>
  <si>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</si>
  <si>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</si>
  <si>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</si>
  <si>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Цумадинский район</t>
  </si>
  <si>
    <t>В0500001001276</t>
  </si>
  <si>
    <t>КАЗНА</t>
  </si>
  <si>
    <t>Земельный участок (А/Д Агвали- Шаури- Кидеро    км 0 - км 31)</t>
  </si>
  <si>
    <t>Цумадинский  район</t>
  </si>
  <si>
    <t>Распоряжение Дагимущества  РД от 01.11.2016г. №304-р, Распоряжение Минимущества РД от 19.12.2017г. № 588-р</t>
  </si>
  <si>
    <t>05:38:000000:188</t>
  </si>
  <si>
    <t>Земли промышленности</t>
  </si>
  <si>
    <t>ДОРОГА</t>
  </si>
  <si>
    <t>Под автомобильную дорогу Агвали-Шаури-Кидеро</t>
  </si>
  <si>
    <t>Установлены</t>
  </si>
  <si>
    <t>Нет арендатора</t>
  </si>
  <si>
    <t xml:space="preserve">Граница земельного участка состоит из 2 контуров. Сведения о правообладателе отсутствуют в ЕГРН. </t>
  </si>
  <si>
    <t>12 сентября 2019г</t>
  </si>
  <si>
    <t>Республика Дагестан, р-н Цумадинский</t>
  </si>
  <si>
    <t>59850 +/- 428</t>
  </si>
  <si>
    <t>Отсутствует</t>
  </si>
  <si>
    <t>Ф2. РЕГИСТРАЦИЯ РД</t>
  </si>
  <si>
    <t>Подана заявка 17.09.19</t>
  </si>
  <si>
    <t>ЗАКРЕПЛЕНИЕ АВТОДОР</t>
  </si>
  <si>
    <t>НЕТ</t>
  </si>
  <si>
    <t>05:38:000000:193</t>
  </si>
  <si>
    <t>Под автомобильную дорогу ;Агвали-Шаури-Кидеро;</t>
  </si>
  <si>
    <t>Граница земельного участка состоит из 19 контуров. Сведения о правообладателе в ЕГРН отсутствуют.</t>
  </si>
  <si>
    <t>79088 +/- 492</t>
  </si>
  <si>
    <t>По данным аэросъемок на земельном участке проходит дорога.</t>
  </si>
  <si>
    <t>В0500001001272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</si>
  <si>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№05:38:000001:2120-05/001/2017-1 от 13.03.2017 г</t>
  </si>
  <si>
    <t>05:38:000001:2120</t>
  </si>
  <si>
    <t>Земли поселений</t>
  </si>
  <si>
    <t xml:space="preserve">ЗАКРЕПЛЕН РАСПОРЯЖЕНИЕ              № 384-Р                                ОТ 05 АВГУСТА             2019 ГОДА  </t>
  </si>
  <si>
    <t>Заявление ГКУ "Дагестанавтодор"о предоставлении земельного участка в постоянное (бессрочное) пользование от 03.07.2019 г. № 44.2-1528/19</t>
  </si>
  <si>
    <t>Обращение  Минтранс Дагестана от 03.07.2019г.    № 44/01-2025/19 дает согласие  на закрепление  земельного участка.за ГКУ "Дагестанавтодор" на постоянное (бессрочное) пользование</t>
  </si>
  <si>
    <t>Обременение не зарегистрировано.</t>
  </si>
  <si>
    <t>17 сентября 2019г</t>
  </si>
  <si>
    <t>Республика Дагестан, р-н Цумадинский, с Агвали</t>
  </si>
  <si>
    <t>Земли населенных пунктов</t>
  </si>
  <si>
    <t>5304 +/- 25</t>
  </si>
  <si>
    <t>Республика Дагестан</t>
  </si>
  <si>
    <t>Не зарегистрировано.</t>
  </si>
  <si>
    <t>В0500001001219</t>
  </si>
  <si>
    <t>Земельный участок (Автодорога Муни - Агвали км 20 - км 29,8)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</si>
  <si>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№05:38:000001:2195-05/001/2017-1 от 22.09.17г.</t>
  </si>
  <si>
    <t>05:38:000001:2195</t>
  </si>
  <si>
    <t>ЗАКРЕПЛЕН РАСПОРЯЖЕНИЕ             ОТ 05 АВГУСТА             2019 ГОДА             № 385-Р</t>
  </si>
  <si>
    <t>Заявление ГКУ "Дагестанавтодор"о предоставлении земельного участка в постоянное (бессрочное) пользование от 15.07.2019 г. № 44.2-1672/19</t>
  </si>
  <si>
    <t>Обращение  Минтранс Дагестана от 15.07.2019г.    № 44/01-2165/19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</si>
  <si>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Муни - Агвали</t>
  </si>
  <si>
    <t>Граница земельного участка состоит из 6 контуров. Сведения о правообладателе в ЕГРН отсутствуют.</t>
  </si>
  <si>
    <t>под автомобильную дорогу Муни - Агвали</t>
  </si>
  <si>
    <t>28212 +/- 59</t>
  </si>
  <si>
    <t>В0500001001273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</si>
  <si>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№05:38:000015:204-05/001/2017-1 от 14.03.2017 г</t>
  </si>
  <si>
    <t>05:38:000015:204</t>
  </si>
  <si>
    <t>Граница земельного участка состоит из 2 контуров. Обременения не зарегистрированы.</t>
  </si>
  <si>
    <t>Республика Дагестан, р-н Цумадинский, с Кочали</t>
  </si>
  <si>
    <t>2163 +/- 16</t>
  </si>
  <si>
    <t>В0500001001275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</si>
  <si>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№05:38:000026:78-05/001/2017-1 от 14.03.2017 г</t>
  </si>
  <si>
    <t>05:38:000026:78</t>
  </si>
  <si>
    <t xml:space="preserve">ЗАКРЕПЛЕН РАСПОРЯЖЕНИЕ № 384-Р            ОТ 05 АВГУСТА             2019 ГОДА  </t>
  </si>
  <si>
    <t>Республика Дагестан, р-н Цумадинский, с Цумада-Урух</t>
  </si>
  <si>
    <t>4279 +/- 23</t>
  </si>
  <si>
    <t>В0500001001220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</si>
  <si>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№05:38:000034:275-05/001/2017-1 от 22.09.17г.</t>
  </si>
  <si>
    <t>05:38:000034:275</t>
  </si>
  <si>
    <t>В ЕГРН сведения о правообладателе отсутствуют.</t>
  </si>
  <si>
    <t>Республика Дагестан, р-н Цумадинский, с Гигатли-Урух</t>
  </si>
  <si>
    <t>3786 +/- 22</t>
  </si>
  <si>
    <t>В0500003000992</t>
  </si>
  <si>
    <t>ЗЕМЛИ ОТГОННОГО ЖИВОТНОВОДСТВА</t>
  </si>
  <si>
    <t>Земельный участок (МО "село Хушет")</t>
  </si>
  <si>
    <t>Распоряжение МИ и ЗО РД №575-р от 05.10.2007г., Свидетельство о госрегистрации права собственности РД, запись регистрации №05-05-01/103/2007-110 от 06.12.2007г.</t>
  </si>
  <si>
    <t>05:38:000055:0108</t>
  </si>
  <si>
    <t>Земли сельскохозяйственного значения</t>
  </si>
  <si>
    <t>Для сельскохозяйственного производства</t>
  </si>
  <si>
    <t xml:space="preserve">Обременения не зарегистрированы. Правообладателем указано Минимущество РД. </t>
  </si>
  <si>
    <t>В1901000036vZOh</t>
  </si>
  <si>
    <t>Республика Дагестан, р-н. Цумадинский.</t>
  </si>
  <si>
    <t>Земли сельскохозяйственного назначения</t>
  </si>
  <si>
    <t>26948850.9</t>
  </si>
  <si>
    <t>Минимущество РД.</t>
  </si>
  <si>
    <t>СВОБОДНО</t>
  </si>
  <si>
    <t>Космоснимок</t>
  </si>
  <si>
    <t>15.09</t>
  </si>
  <si>
    <t>В0500001001218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</si>
  <si>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№05:38:000067:568-05/001/2017-1 от 22.09.17г.</t>
  </si>
  <si>
    <t>05:38:000067:568</t>
  </si>
  <si>
    <t>Граница земельного участка состоит из 3 контуров.В ЕГРН сведения о правообладателе отсутствуют.</t>
  </si>
  <si>
    <t>78139 +/- 489</t>
  </si>
  <si>
    <t>В0500003001198</t>
  </si>
  <si>
    <t>Земельный участок (СПК "Кванада")</t>
  </si>
  <si>
    <t>Свидетельство о госрегистрации права собственности РД, запись регистрации №05-05-01/001/2009-992 от 18.09.2009г.</t>
  </si>
  <si>
    <t>05:38:000069:0007</t>
  </si>
  <si>
    <t>Нет границ</t>
  </si>
  <si>
    <t xml:space="preserve">Обременения не зарегистрированы. </t>
  </si>
  <si>
    <t>В1901000036hH1k</t>
  </si>
  <si>
    <t>29631064.66</t>
  </si>
  <si>
    <t>После установления границ</t>
  </si>
  <si>
    <t>В0500003000899</t>
  </si>
  <si>
    <t>Земельный участок (СПК "Тлондода")</t>
  </si>
  <si>
    <t>Распоряжение МИ и ЗО РД №575-р от 05.10.2007г., Свидетельство о госрегистрации права собственности РД, запись регистрации №05-05-01/103/2007-421 от 11.01.2008г.</t>
  </si>
  <si>
    <t>05:38:000070:0007</t>
  </si>
  <si>
    <t>Обременения не зарегистрированы.</t>
  </si>
  <si>
    <t>В19010000360pXX</t>
  </si>
  <si>
    <t>8789220.25</t>
  </si>
  <si>
    <t>В0500003001037</t>
  </si>
  <si>
    <t>Земельный участок (СПК "им. К.Абакарова")</t>
  </si>
  <si>
    <t>Распоряжение МИ и ЗО РД №575-р от 05.10.2007г., Свидетельство о госрегистрации права собственности РД, запись регистрации №05-05-01/103/2007-425 от 11.01.2008г.</t>
  </si>
  <si>
    <t>05:38:000073:0198</t>
  </si>
  <si>
    <t>В1901000036n6su</t>
  </si>
  <si>
    <t>8301505.79</t>
  </si>
  <si>
    <t>По данным аэросъемок на земельном участке обнаружены две постройки</t>
  </si>
  <si>
    <t>В0500001001274</t>
  </si>
  <si>
    <t>05:38:000077:10</t>
  </si>
  <si>
    <t>Под автомобильную дорогу "Агвали-Шаури-Кидеро"</t>
  </si>
  <si>
    <t>5073 +/- 125</t>
  </si>
  <si>
    <t>В0500003000912</t>
  </si>
  <si>
    <t>Земельный участок (СПК "Гаквари")</t>
  </si>
  <si>
    <t>Распоряжение МИ и ЗО РД №575-р от 05.10.2007г., Свидетельство о госрегистрации права собственности РД, запись регистрации №05-05-01/103/2007-420 от 11.01.2008г.</t>
  </si>
  <si>
    <t>05:38:000078:0058</t>
  </si>
  <si>
    <t>В19010000367CAx</t>
  </si>
  <si>
    <t>Республика Дагестан, р-н. Цумадинский</t>
  </si>
  <si>
    <t>3016062.82</t>
  </si>
  <si>
    <t>По данным аэросъемок на земельном участке объектов капитального строения не обнаружено.</t>
  </si>
  <si>
    <t>В0500003000926</t>
  </si>
  <si>
    <t>Земельный участок (СПК "Анчихский")</t>
  </si>
  <si>
    <t>Распоряжение МИ и ЗО РД №575-р от 05.10.2007г., Свидетельство о госрегистрации права собственности РД, запись регистрации №05-05-01/103/2007-106 от 07.12.2007г.</t>
  </si>
  <si>
    <t>05:38:000080:0001</t>
  </si>
  <si>
    <t>В19010000367Kwp</t>
  </si>
  <si>
    <t>18490783.8</t>
  </si>
  <si>
    <t>В0500003001247</t>
  </si>
  <si>
    <t>Земельный участок (скотопрогон)</t>
  </si>
  <si>
    <t>Расп.Минимущества РД от 30.05.2007г. №263-р, Свидетельство о госрегистрации права собственности РД запись регистрации №05-05-01/113/2007-156 от 11.01.2008г.</t>
  </si>
  <si>
    <t>05:38:000082:0013</t>
  </si>
  <si>
    <t>Для животноводства</t>
  </si>
  <si>
    <t>В1901000036cNQH</t>
  </si>
  <si>
    <t>26245389 +/- 44842</t>
  </si>
  <si>
    <t>СКОТОПРОГОН СВОБОДНО</t>
  </si>
  <si>
    <t>.По данным аэросъемок объектов строений не обнаружено.Проходит река.</t>
  </si>
  <si>
    <t>В0500003000864</t>
  </si>
  <si>
    <t>Земельный участок (КФХ "Орел")</t>
  </si>
  <si>
    <t>Распоряжение МИ и ЗО РД №575-р от 05.10.2007г., Свидетельство о госрегистрации права собственности РД, запись регистрации №05-05-01/092/2007-869 от 03.12.2007г.</t>
  </si>
  <si>
    <t>05:38:000084:0001</t>
  </si>
  <si>
    <t>В1901000036VrJI</t>
  </si>
  <si>
    <t>3504436.23</t>
  </si>
  <si>
    <t>В0500003000910</t>
  </si>
  <si>
    <t>Земельный участок (КФХ "Искра")</t>
  </si>
  <si>
    <t>Распоряжение МИ и ЗО РД №575-р от 05.10.2007г., Свидетельство о госрегистрации права собственности РД, запись регистрации №05-05-01/103/2007-419 от 11.01.2008г.</t>
  </si>
  <si>
    <t>05:38:000084:0002</t>
  </si>
  <si>
    <t>В1901000036GNC1</t>
  </si>
  <si>
    <t>В0500002000069</t>
  </si>
  <si>
    <t>ЗЕМЛИ ФОНДА ПЕРЕРАСПРЕДЕЛЕНИЯ</t>
  </si>
  <si>
    <t>Земельный участок (госспецземфонд)</t>
  </si>
  <si>
    <t>Распоряжение Мингоссобственности РД от 05.10.2007 г. №575-р, Свидетельство о госрегистрации права собственности РД запись регистрации №05-05-01/018/2012-986 от 12.03.2012г.</t>
  </si>
  <si>
    <t>05:38:000084:0005</t>
  </si>
  <si>
    <t>ГАЗ</t>
  </si>
  <si>
    <t>«Газопровод межпоселковый к с. Эчеда – с. Метрада, с. Хушет с отводами к с. Сильди, с. Гакко, с. Нижнее Хваршини, с. Верхнее Хваршини Цумадинского района Республики Дагестан»</t>
  </si>
  <si>
    <t>Нет арендатора.</t>
  </si>
  <si>
    <t>В1901000036MDYP</t>
  </si>
  <si>
    <t>«Газопровод межпоселковый к с. Эчеда – с. Метрада, с. Хушет с отводами к с. Сильди, с. Гакко, с. НижнееХваршини, с. Верхнее Хваршини Цумадинского района Республики Дагестан»</t>
  </si>
  <si>
    <t>39201.37</t>
  </si>
  <si>
    <t>ЗАКРЕПЛЕНИЕ СПЕЦГАЗСТРОЙСЕРВИС</t>
  </si>
  <si>
    <t>Да</t>
  </si>
  <si>
    <t xml:space="preserve">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</si>
</sst>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</xf>
    <xf numFmtId="1" fontId="1" fillId="6" borderId="3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4" xfId="0" applyFont="1" applyFill="1" applyBorder="1" applyAlignment="1" applyProtection="1"/>
    <xf numFmtId="0" fontId="1" fillId="8" borderId="5" xfId="0" applyFont="1" applyFill="1" applyBorder="1" applyAlignment="1" applyProtection="1"/>
    <xf numFmtId="1" fontId="3" fillId="5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1" fontId="1" fillId="10" borderId="2" xfId="0" applyNumberFormat="1" applyFont="1" applyFill="1" applyBorder="1" applyAlignment="1" applyProtection="1">
      <alignment horizontal="center" vertical="center" wrapText="1"/>
    </xf>
    <xf numFmtId="1" fontId="1" fillId="11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64" fontId="1" fillId="4" borderId="2" xfId="0" applyNumberFormat="1" applyFont="1" applyFill="1" applyBorder="1" applyAlignment="1" applyProtection="1">
      <alignment horizontal="center" vertical="center" wrapText="1"/>
    </xf>
    <xf numFmtId="1" fontId="1" fillId="6" borderId="6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9" borderId="2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/>
    </xf>
    <xf numFmtId="0" fontId="1" fillId="8" borderId="5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11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6" fillId="13" borderId="6" xfId="0" applyFont="1" applyFill="1" applyBorder="1" applyAlignment="1" applyProtection="1">
      <alignment horizontal="center" vertical="center" wrapText="1"/>
    </xf>
    <xf numFmtId="0" fontId="7" fillId="14" borderId="6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1" fontId="8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Protection="1"/>
    <xf numFmtId="0" fontId="2" fillId="0" borderId="0" xfId="0" applyFont="1" applyFill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6" fillId="13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Protection="1"/>
    <xf numFmtId="0" fontId="9" fillId="14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10" fillId="14" borderId="6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49" fontId="11" fillId="2" borderId="2" xfId="0" applyNumberFormat="1" applyFont="1" applyFill="1" applyBorder="1" applyAlignment="1" applyProtection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1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4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Font="1" applyFill="1" applyBorder="1" applyProtection="1"/>
    <xf numFmtId="0" fontId="8" fillId="0" borderId="2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</cellXfs>
  <cellStyles count="1">
    <cellStyle name="Обычный" xfId="0" builtinId="0"/>
  </cellStyles>
  <dxfs count="32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4"/>
  <sheetViews>
    <sheetView tabSelected="1" zoomScale="25" zoomScaleNormal="25" workbookViewId="0">
      <selection sqref="A1:AT1048576"/>
    </sheetView>
  </sheetViews>
  <sheetFormatPr defaultRowHeight="15.75" x14ac:dyDescent="0.25"/>
  <cols>
    <col min="1" max="1" width="6.42578125" style="76" customWidth="1"/>
    <col min="2" max="2" width="16.5703125" style="76" customWidth="1"/>
    <col min="3" max="3" width="19.140625" style="76" bestFit="1" customWidth="1"/>
    <col min="4" max="4" width="25.5703125" style="76" customWidth="1"/>
    <col min="5" max="5" width="23" style="76" customWidth="1"/>
    <col min="6" max="6" width="23.140625" style="76" customWidth="1"/>
    <col min="7" max="7" width="55.5703125" style="76" customWidth="1"/>
    <col min="8" max="8" width="18.28515625" style="77" customWidth="1"/>
    <col min="9" max="9" width="21.140625" style="76" bestFit="1" customWidth="1"/>
    <col min="10" max="10" width="28" style="76" customWidth="1"/>
    <col min="11" max="11" width="27.85546875" style="76" customWidth="1"/>
    <col min="12" max="13" width="28" style="76" customWidth="1"/>
    <col min="14" max="14" width="24.140625" style="3" customWidth="1"/>
    <col min="15" max="16" width="18.140625" style="3" customWidth="1"/>
    <col min="17" max="17" width="17.85546875" style="3" customWidth="1"/>
    <col min="18" max="18" width="25.5703125" style="3" customWidth="1"/>
    <col min="19" max="19" width="24.5703125" style="4" customWidth="1"/>
    <col min="20" max="20" width="20.28515625" style="4" customWidth="1"/>
    <col min="21" max="21" width="21.7109375" style="4" customWidth="1"/>
    <col min="22" max="23" width="23.140625" style="4" customWidth="1"/>
    <col min="24" max="24" width="16.140625" style="4" customWidth="1"/>
    <col min="25" max="25" width="18.5703125" style="4" customWidth="1"/>
    <col min="26" max="26" width="20.42578125" style="4" customWidth="1"/>
    <col min="27" max="27" width="19.42578125" style="4" customWidth="1"/>
    <col min="28" max="28" width="22.7109375" style="5" customWidth="1"/>
    <col min="29" max="29" width="26.140625" style="5" customWidth="1"/>
    <col min="30" max="35" width="33.28515625" style="6" customWidth="1"/>
    <col min="36" max="38" width="13.140625" style="3" customWidth="1"/>
    <col min="39" max="39" width="14.7109375" style="3" customWidth="1"/>
    <col min="40" max="41" width="12.28515625" style="3" customWidth="1"/>
    <col min="42" max="42" width="18.85546875" style="3" customWidth="1"/>
    <col min="43" max="43" width="17.85546875" style="3" customWidth="1"/>
    <col min="44" max="44" width="14" style="3" customWidth="1"/>
    <col min="45" max="45" width="18.42578125" style="3" customWidth="1"/>
    <col min="46" max="46" width="9.140625" style="3"/>
  </cols>
  <sheetData>
    <row r="1" spans="1:4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4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46" x14ac:dyDescent="0.25">
      <c r="A3" s="8" t="s">
        <v>1</v>
      </c>
      <c r="B3" s="9" t="s">
        <v>2</v>
      </c>
      <c r="C3" s="9"/>
      <c r="D3" s="9"/>
      <c r="E3" s="9"/>
      <c r="F3" s="9"/>
      <c r="G3" s="9"/>
      <c r="H3" s="9"/>
      <c r="I3" s="9"/>
      <c r="J3" s="9"/>
      <c r="K3" s="10" t="s">
        <v>3</v>
      </c>
      <c r="L3" s="11" t="s">
        <v>4</v>
      </c>
      <c r="M3" s="11" t="s">
        <v>5</v>
      </c>
      <c r="N3" s="12" t="s">
        <v>6</v>
      </c>
      <c r="O3" s="12"/>
      <c r="P3" s="12"/>
      <c r="Q3" s="12"/>
      <c r="R3" s="12"/>
      <c r="S3" s="13" t="s">
        <v>7</v>
      </c>
      <c r="T3" s="14"/>
      <c r="U3" s="14"/>
      <c r="V3" s="14"/>
      <c r="W3" s="14" t="s">
        <v>8</v>
      </c>
      <c r="X3" s="14"/>
      <c r="Y3" s="14"/>
      <c r="Z3" s="14"/>
      <c r="AA3" s="15"/>
      <c r="AB3" s="16" t="s">
        <v>9</v>
      </c>
      <c r="AC3" s="17" t="s">
        <v>10</v>
      </c>
      <c r="AD3" s="18" t="s">
        <v>11</v>
      </c>
      <c r="AE3" s="19" t="s">
        <v>12</v>
      </c>
      <c r="AF3" s="19" t="s">
        <v>13</v>
      </c>
      <c r="AG3" s="19" t="s">
        <v>14</v>
      </c>
      <c r="AH3" s="19" t="s">
        <v>15</v>
      </c>
      <c r="AI3" s="19" t="s">
        <v>16</v>
      </c>
      <c r="AJ3" s="20" t="s">
        <v>17</v>
      </c>
      <c r="AK3" s="20"/>
      <c r="AL3" s="20"/>
      <c r="AM3" s="20"/>
      <c r="AN3" s="20"/>
      <c r="AO3" s="20"/>
      <c r="AP3" s="21" t="s">
        <v>18</v>
      </c>
      <c r="AQ3" s="22" t="s">
        <v>19</v>
      </c>
      <c r="AR3" s="22"/>
      <c r="AS3" s="22"/>
    </row>
    <row r="4" spans="1:46" ht="94.5" x14ac:dyDescent="0.25">
      <c r="A4" s="8"/>
      <c r="B4" s="23" t="s">
        <v>20</v>
      </c>
      <c r="C4" s="23" t="s">
        <v>21</v>
      </c>
      <c r="D4" s="23" t="s">
        <v>22</v>
      </c>
      <c r="E4" s="23" t="s">
        <v>23</v>
      </c>
      <c r="F4" s="23" t="s">
        <v>24</v>
      </c>
      <c r="G4" s="23" t="s">
        <v>25</v>
      </c>
      <c r="H4" s="24" t="s">
        <v>26</v>
      </c>
      <c r="I4" s="23" t="s">
        <v>27</v>
      </c>
      <c r="J4" s="23" t="s">
        <v>28</v>
      </c>
      <c r="K4" s="10"/>
      <c r="L4" s="25"/>
      <c r="M4" s="25"/>
      <c r="N4" s="26" t="s">
        <v>29</v>
      </c>
      <c r="O4" s="27" t="s">
        <v>30</v>
      </c>
      <c r="P4" s="28" t="s">
        <v>31</v>
      </c>
      <c r="Q4" s="27" t="s">
        <v>32</v>
      </c>
      <c r="R4" s="29" t="s">
        <v>33</v>
      </c>
      <c r="S4" s="13"/>
      <c r="T4" s="30" t="s">
        <v>34</v>
      </c>
      <c r="U4" s="31" t="s">
        <v>35</v>
      </c>
      <c r="V4" s="31" t="s">
        <v>36</v>
      </c>
      <c r="W4" s="32" t="s">
        <v>29</v>
      </c>
      <c r="X4" s="31" t="s">
        <v>37</v>
      </c>
      <c r="Y4" s="31" t="s">
        <v>38</v>
      </c>
      <c r="Z4" s="32" t="s">
        <v>39</v>
      </c>
      <c r="AA4" s="32" t="s">
        <v>40</v>
      </c>
      <c r="AB4" s="16"/>
      <c r="AC4" s="17"/>
      <c r="AD4" s="18"/>
      <c r="AE4" s="33"/>
      <c r="AF4" s="33"/>
      <c r="AG4" s="33"/>
      <c r="AH4" s="33"/>
      <c r="AI4" s="33"/>
      <c r="AJ4" s="34" t="s">
        <v>41</v>
      </c>
      <c r="AK4" s="34" t="s">
        <v>42</v>
      </c>
      <c r="AL4" s="34" t="s">
        <v>43</v>
      </c>
      <c r="AM4" s="34" t="s">
        <v>44</v>
      </c>
      <c r="AN4" s="34" t="s">
        <v>45</v>
      </c>
      <c r="AO4" s="34" t="s">
        <v>46</v>
      </c>
      <c r="AP4" s="21" t="s">
        <v>47</v>
      </c>
      <c r="AQ4" s="32" t="s">
        <v>48</v>
      </c>
      <c r="AR4" s="32" t="s">
        <v>49</v>
      </c>
      <c r="AS4" s="32" t="s">
        <v>50</v>
      </c>
      <c r="AT4" s="35"/>
    </row>
    <row r="5" spans="1:46" ht="78.75" x14ac:dyDescent="0.25">
      <c r="A5" s="36">
        <v>1</v>
      </c>
      <c r="B5" s="36" t="s">
        <v>51</v>
      </c>
      <c r="C5" s="36" t="s">
        <v>52</v>
      </c>
      <c r="D5" s="36" t="s">
        <v>53</v>
      </c>
      <c r="E5" s="36" t="s">
        <v>54</v>
      </c>
      <c r="F5" s="36" t="s">
        <v>55</v>
      </c>
      <c r="G5" s="36" t="s">
        <v>56</v>
      </c>
      <c r="H5" s="37">
        <v>5.9850000000000003</v>
      </c>
      <c r="I5" s="36" t="s">
        <v>57</v>
      </c>
      <c r="J5" s="38" t="s">
        <v>58</v>
      </c>
      <c r="K5" s="38" t="s">
        <v>59</v>
      </c>
      <c r="L5" s="38"/>
      <c r="M5" s="38"/>
      <c r="N5" s="39" t="s">
        <v>60</v>
      </c>
      <c r="O5" s="40" t="s">
        <v>61</v>
      </c>
      <c r="P5" s="40"/>
      <c r="Q5" s="41" t="s">
        <v>62</v>
      </c>
      <c r="R5" s="42" t="s">
        <v>63</v>
      </c>
      <c r="S5" s="43"/>
      <c r="T5" s="44" t="s">
        <v>64</v>
      </c>
      <c r="U5" s="44" t="s">
        <v>65</v>
      </c>
      <c r="V5" s="38" t="s">
        <v>58</v>
      </c>
      <c r="W5" s="44" t="s">
        <v>60</v>
      </c>
      <c r="X5" s="44" t="s">
        <v>66</v>
      </c>
      <c r="Y5" s="44" t="s">
        <v>67</v>
      </c>
      <c r="Z5" s="44" t="s">
        <v>67</v>
      </c>
      <c r="AA5" s="40" t="s">
        <v>61</v>
      </c>
      <c r="AB5" s="45" t="s">
        <v>68</v>
      </c>
      <c r="AC5" s="46" t="s">
        <v>69</v>
      </c>
      <c r="AD5" s="47" t="s">
        <v>70</v>
      </c>
      <c r="AE5" s="47"/>
      <c r="AF5" s="47"/>
      <c r="AG5" s="47" t="s">
        <v>71</v>
      </c>
      <c r="AH5" s="47"/>
      <c r="AI5" s="47"/>
      <c r="AJ5" s="39"/>
      <c r="AK5" s="41"/>
      <c r="AL5" s="41"/>
      <c r="AM5" s="41"/>
      <c r="AN5" s="41"/>
      <c r="AO5" s="41"/>
      <c r="AP5" s="39"/>
      <c r="AQ5" s="48"/>
      <c r="AR5" s="48"/>
      <c r="AS5" s="48"/>
      <c r="AT5" s="49"/>
    </row>
    <row r="6" spans="1:46" ht="94.5" x14ac:dyDescent="0.25">
      <c r="A6" s="50">
        <v>2</v>
      </c>
      <c r="B6" s="50" t="s">
        <v>51</v>
      </c>
      <c r="C6" s="50" t="s">
        <v>52</v>
      </c>
      <c r="D6" s="50" t="s">
        <v>53</v>
      </c>
      <c r="E6" s="50" t="s">
        <v>54</v>
      </c>
      <c r="F6" s="50" t="s">
        <v>55</v>
      </c>
      <c r="G6" s="50" t="s">
        <v>56</v>
      </c>
      <c r="H6" s="51">
        <v>7.9088000000000003</v>
      </c>
      <c r="I6" s="50" t="s">
        <v>72</v>
      </c>
      <c r="J6" s="52" t="s">
        <v>58</v>
      </c>
      <c r="K6" s="52" t="s">
        <v>59</v>
      </c>
      <c r="L6" s="52"/>
      <c r="M6" s="52"/>
      <c r="N6" s="53" t="s">
        <v>73</v>
      </c>
      <c r="O6" s="54" t="s">
        <v>61</v>
      </c>
      <c r="P6" s="54"/>
      <c r="Q6" s="55" t="s">
        <v>62</v>
      </c>
      <c r="R6" s="56" t="s">
        <v>74</v>
      </c>
      <c r="S6" s="43"/>
      <c r="T6" s="44" t="s">
        <v>64</v>
      </c>
      <c r="U6" s="57" t="s">
        <v>65</v>
      </c>
      <c r="V6" s="38" t="s">
        <v>58</v>
      </c>
      <c r="W6" s="44" t="s">
        <v>60</v>
      </c>
      <c r="X6" s="57" t="s">
        <v>75</v>
      </c>
      <c r="Y6" s="44" t="s">
        <v>67</v>
      </c>
      <c r="Z6" s="44" t="s">
        <v>67</v>
      </c>
      <c r="AA6" s="40" t="s">
        <v>61</v>
      </c>
      <c r="AB6" s="58" t="s">
        <v>68</v>
      </c>
      <c r="AC6" s="46" t="s">
        <v>69</v>
      </c>
      <c r="AD6" s="59" t="s">
        <v>70</v>
      </c>
      <c r="AE6" s="59"/>
      <c r="AF6" s="59"/>
      <c r="AG6" s="47" t="s">
        <v>71</v>
      </c>
      <c r="AH6" s="59"/>
      <c r="AI6" s="59"/>
      <c r="AJ6" s="53"/>
      <c r="AK6" s="55"/>
      <c r="AL6" s="55"/>
      <c r="AM6" s="55"/>
      <c r="AN6" s="55"/>
      <c r="AO6" s="55"/>
      <c r="AP6" s="53"/>
      <c r="AQ6" s="60" t="s">
        <v>76</v>
      </c>
      <c r="AR6" s="61"/>
      <c r="AS6" s="61"/>
      <c r="AT6" s="49"/>
    </row>
    <row r="7" spans="1:46" ht="126" x14ac:dyDescent="0.25">
      <c r="A7" s="50">
        <v>3</v>
      </c>
      <c r="B7" s="50" t="s">
        <v>51</v>
      </c>
      <c r="C7" s="50" t="s">
        <v>77</v>
      </c>
      <c r="D7" s="50" t="s">
        <v>53</v>
      </c>
      <c r="E7" s="50" t="s">
        <v>54</v>
      </c>
      <c r="F7" s="50" t="s">
        <v>55</v>
      </c>
      <c r="G7" s="50" t="s">
        <v>78</v>
      </c>
      <c r="H7" s="51">
        <v>0.53039999999999998</v>
      </c>
      <c r="I7" s="50" t="s">
        <v>79</v>
      </c>
      <c r="J7" s="52" t="s">
        <v>80</v>
      </c>
      <c r="K7" s="52" t="s">
        <v>81</v>
      </c>
      <c r="L7" s="52" t="s">
        <v>82</v>
      </c>
      <c r="M7" s="52" t="s">
        <v>83</v>
      </c>
      <c r="N7" s="53" t="s">
        <v>60</v>
      </c>
      <c r="O7" s="54" t="s">
        <v>61</v>
      </c>
      <c r="P7" s="54"/>
      <c r="Q7" s="60" t="s">
        <v>62</v>
      </c>
      <c r="R7" s="60" t="s">
        <v>84</v>
      </c>
      <c r="S7" s="62"/>
      <c r="T7" s="44" t="s">
        <v>85</v>
      </c>
      <c r="U7" s="57" t="s">
        <v>86</v>
      </c>
      <c r="V7" s="57" t="s">
        <v>87</v>
      </c>
      <c r="W7" s="57" t="s">
        <v>60</v>
      </c>
      <c r="X7" s="57" t="s">
        <v>88</v>
      </c>
      <c r="Y7" s="63" t="s">
        <v>89</v>
      </c>
      <c r="Z7" s="63" t="s">
        <v>90</v>
      </c>
      <c r="AA7" s="40" t="s">
        <v>61</v>
      </c>
      <c r="AB7" s="58"/>
      <c r="AC7" s="58"/>
      <c r="AD7" s="59" t="s">
        <v>70</v>
      </c>
      <c r="AE7" s="59"/>
      <c r="AF7" s="59"/>
      <c r="AG7" s="47" t="s">
        <v>71</v>
      </c>
      <c r="AH7" s="59"/>
      <c r="AI7" s="59"/>
      <c r="AJ7" s="60"/>
      <c r="AK7" s="55"/>
      <c r="AL7" s="55"/>
      <c r="AM7" s="55"/>
      <c r="AN7" s="55"/>
      <c r="AO7" s="55"/>
      <c r="AP7" s="60"/>
      <c r="AQ7" s="61"/>
      <c r="AR7" s="61"/>
      <c r="AS7" s="61"/>
      <c r="AT7" s="49"/>
    </row>
    <row r="8" spans="1:46" ht="126" x14ac:dyDescent="0.25">
      <c r="A8" s="50">
        <v>4</v>
      </c>
      <c r="B8" s="50" t="s">
        <v>51</v>
      </c>
      <c r="C8" s="50" t="s">
        <v>91</v>
      </c>
      <c r="D8" s="50" t="s">
        <v>53</v>
      </c>
      <c r="E8" s="50" t="s">
        <v>92</v>
      </c>
      <c r="F8" s="50" t="s">
        <v>51</v>
      </c>
      <c r="G8" s="50" t="s">
        <v>93</v>
      </c>
      <c r="H8" s="51">
        <v>2.8212000000000002</v>
      </c>
      <c r="I8" s="50" t="s">
        <v>94</v>
      </c>
      <c r="J8" s="52" t="s">
        <v>80</v>
      </c>
      <c r="K8" s="52" t="s">
        <v>95</v>
      </c>
      <c r="L8" s="52" t="s">
        <v>96</v>
      </c>
      <c r="M8" s="52" t="s">
        <v>97</v>
      </c>
      <c r="N8" s="53" t="s">
        <v>98</v>
      </c>
      <c r="O8" s="54" t="s">
        <v>61</v>
      </c>
      <c r="P8" s="54"/>
      <c r="Q8" s="53" t="s">
        <v>62</v>
      </c>
      <c r="R8" s="56" t="s">
        <v>99</v>
      </c>
      <c r="S8" s="43"/>
      <c r="T8" s="44" t="s">
        <v>64</v>
      </c>
      <c r="U8" s="63" t="s">
        <v>86</v>
      </c>
      <c r="V8" s="63" t="s">
        <v>87</v>
      </c>
      <c r="W8" s="63" t="s">
        <v>100</v>
      </c>
      <c r="X8" s="63" t="s">
        <v>101</v>
      </c>
      <c r="Y8" s="63" t="s">
        <v>89</v>
      </c>
      <c r="Z8" s="63" t="s">
        <v>90</v>
      </c>
      <c r="AA8" s="40" t="s">
        <v>61</v>
      </c>
      <c r="AB8" s="58" t="s">
        <v>68</v>
      </c>
      <c r="AC8" s="58"/>
      <c r="AD8" s="59" t="s">
        <v>70</v>
      </c>
      <c r="AE8" s="59"/>
      <c r="AF8" s="59"/>
      <c r="AG8" s="47" t="s">
        <v>71</v>
      </c>
      <c r="AH8" s="59"/>
      <c r="AI8" s="59"/>
      <c r="AJ8" s="53"/>
      <c r="AK8" s="55"/>
      <c r="AL8" s="55"/>
      <c r="AM8" s="55"/>
      <c r="AN8" s="55"/>
      <c r="AO8" s="55"/>
      <c r="AP8" s="53"/>
      <c r="AQ8" s="61"/>
      <c r="AR8" s="61"/>
      <c r="AS8" s="61"/>
      <c r="AT8" s="49"/>
    </row>
    <row r="9" spans="1:46" ht="94.5" x14ac:dyDescent="0.25">
      <c r="A9" s="50">
        <v>5</v>
      </c>
      <c r="B9" s="50" t="s">
        <v>51</v>
      </c>
      <c r="C9" s="50" t="s">
        <v>102</v>
      </c>
      <c r="D9" s="50" t="s">
        <v>53</v>
      </c>
      <c r="E9" s="50" t="s">
        <v>54</v>
      </c>
      <c r="F9" s="50" t="s">
        <v>55</v>
      </c>
      <c r="G9" s="50" t="s">
        <v>103</v>
      </c>
      <c r="H9" s="51">
        <v>0.21629999999999999</v>
      </c>
      <c r="I9" s="50" t="s">
        <v>104</v>
      </c>
      <c r="J9" s="52" t="s">
        <v>80</v>
      </c>
      <c r="K9" s="52" t="s">
        <v>59</v>
      </c>
      <c r="L9" s="52"/>
      <c r="M9" s="52"/>
      <c r="N9" s="53" t="s">
        <v>60</v>
      </c>
      <c r="O9" s="54" t="s">
        <v>61</v>
      </c>
      <c r="P9" s="54"/>
      <c r="Q9" s="55" t="s">
        <v>62</v>
      </c>
      <c r="R9" s="53" t="s">
        <v>105</v>
      </c>
      <c r="S9" s="64"/>
      <c r="T9" s="44" t="s">
        <v>64</v>
      </c>
      <c r="U9" s="65" t="s">
        <v>106</v>
      </c>
      <c r="V9" s="63" t="s">
        <v>87</v>
      </c>
      <c r="W9" s="44" t="s">
        <v>60</v>
      </c>
      <c r="X9" s="65" t="s">
        <v>107</v>
      </c>
      <c r="Y9" s="63" t="s">
        <v>89</v>
      </c>
      <c r="Z9" s="63" t="s">
        <v>90</v>
      </c>
      <c r="AA9" s="40" t="s">
        <v>61</v>
      </c>
      <c r="AB9" s="58"/>
      <c r="AC9" s="58"/>
      <c r="AD9" s="59" t="s">
        <v>70</v>
      </c>
      <c r="AE9" s="59"/>
      <c r="AF9" s="59"/>
      <c r="AG9" s="47" t="s">
        <v>71</v>
      </c>
      <c r="AH9" s="59"/>
      <c r="AI9" s="59"/>
      <c r="AJ9" s="53"/>
      <c r="AK9" s="55"/>
      <c r="AL9" s="55"/>
      <c r="AM9" s="55"/>
      <c r="AN9" s="55"/>
      <c r="AO9" s="55"/>
      <c r="AP9" s="53"/>
      <c r="AQ9" s="60" t="s">
        <v>76</v>
      </c>
      <c r="AR9" s="61"/>
      <c r="AS9" s="61"/>
      <c r="AT9" s="49"/>
    </row>
    <row r="10" spans="1:46" ht="126" x14ac:dyDescent="0.25">
      <c r="A10" s="50">
        <v>6</v>
      </c>
      <c r="B10" s="50" t="s">
        <v>51</v>
      </c>
      <c r="C10" s="50" t="s">
        <v>108</v>
      </c>
      <c r="D10" s="50" t="s">
        <v>53</v>
      </c>
      <c r="E10" s="50" t="s">
        <v>54</v>
      </c>
      <c r="F10" s="50" t="s">
        <v>55</v>
      </c>
      <c r="G10" s="50" t="s">
        <v>109</v>
      </c>
      <c r="H10" s="51">
        <v>0.4279</v>
      </c>
      <c r="I10" s="50" t="s">
        <v>110</v>
      </c>
      <c r="J10" s="52" t="s">
        <v>80</v>
      </c>
      <c r="K10" s="52" t="s">
        <v>111</v>
      </c>
      <c r="L10" s="52" t="s">
        <v>82</v>
      </c>
      <c r="M10" s="52" t="s">
        <v>83</v>
      </c>
      <c r="N10" s="53" t="s">
        <v>60</v>
      </c>
      <c r="O10" s="66" t="s">
        <v>61</v>
      </c>
      <c r="P10" s="66"/>
      <c r="Q10" s="60" t="s">
        <v>62</v>
      </c>
      <c r="R10" s="60" t="s">
        <v>84</v>
      </c>
      <c r="S10" s="62"/>
      <c r="T10" s="44" t="s">
        <v>64</v>
      </c>
      <c r="U10" s="63" t="s">
        <v>112</v>
      </c>
      <c r="V10" s="63" t="s">
        <v>87</v>
      </c>
      <c r="W10" s="44" t="s">
        <v>60</v>
      </c>
      <c r="X10" s="63" t="s">
        <v>113</v>
      </c>
      <c r="Y10" s="63" t="s">
        <v>89</v>
      </c>
      <c r="Z10" s="63" t="s">
        <v>90</v>
      </c>
      <c r="AA10" s="40" t="s">
        <v>61</v>
      </c>
      <c r="AB10" s="58"/>
      <c r="AC10" s="58"/>
      <c r="AD10" s="59" t="s">
        <v>70</v>
      </c>
      <c r="AE10" s="59"/>
      <c r="AF10" s="59"/>
      <c r="AG10" s="47" t="s">
        <v>71</v>
      </c>
      <c r="AH10" s="59"/>
      <c r="AI10" s="59"/>
      <c r="AJ10" s="60"/>
      <c r="AK10" s="55"/>
      <c r="AL10" s="55"/>
      <c r="AM10" s="55"/>
      <c r="AN10" s="55"/>
      <c r="AO10" s="55"/>
      <c r="AP10" s="60"/>
      <c r="AQ10" s="61"/>
      <c r="AR10" s="61"/>
      <c r="AS10" s="61"/>
      <c r="AT10" s="49"/>
    </row>
    <row r="11" spans="1:46" ht="126" x14ac:dyDescent="0.25">
      <c r="A11" s="50">
        <v>7</v>
      </c>
      <c r="B11" s="50" t="s">
        <v>51</v>
      </c>
      <c r="C11" s="50" t="s">
        <v>114</v>
      </c>
      <c r="D11" s="50" t="s">
        <v>53</v>
      </c>
      <c r="E11" s="50" t="s">
        <v>92</v>
      </c>
      <c r="F11" s="50" t="s">
        <v>51</v>
      </c>
      <c r="G11" s="50" t="s">
        <v>115</v>
      </c>
      <c r="H11" s="51">
        <v>0.37859999999999999</v>
      </c>
      <c r="I11" s="50" t="s">
        <v>116</v>
      </c>
      <c r="J11" s="52" t="s">
        <v>80</v>
      </c>
      <c r="K11" s="52" t="s">
        <v>95</v>
      </c>
      <c r="L11" s="52" t="s">
        <v>96</v>
      </c>
      <c r="M11" s="52" t="s">
        <v>97</v>
      </c>
      <c r="N11" s="53" t="s">
        <v>100</v>
      </c>
      <c r="O11" s="66" t="s">
        <v>61</v>
      </c>
      <c r="P11" s="66"/>
      <c r="Q11" s="55" t="s">
        <v>62</v>
      </c>
      <c r="R11" s="56" t="s">
        <v>117</v>
      </c>
      <c r="S11" s="43"/>
      <c r="T11" s="44" t="s">
        <v>64</v>
      </c>
      <c r="U11" s="57" t="s">
        <v>118</v>
      </c>
      <c r="V11" s="63" t="s">
        <v>87</v>
      </c>
      <c r="W11" s="57" t="s">
        <v>100</v>
      </c>
      <c r="X11" s="57" t="s">
        <v>119</v>
      </c>
      <c r="Y11" s="63" t="s">
        <v>89</v>
      </c>
      <c r="Z11" s="63" t="s">
        <v>90</v>
      </c>
      <c r="AA11" s="40" t="s">
        <v>61</v>
      </c>
      <c r="AB11" s="58" t="s">
        <v>68</v>
      </c>
      <c r="AC11" s="58"/>
      <c r="AD11" s="59" t="s">
        <v>70</v>
      </c>
      <c r="AE11" s="59"/>
      <c r="AF11" s="59"/>
      <c r="AG11" s="47" t="s">
        <v>71</v>
      </c>
      <c r="AH11" s="59"/>
      <c r="AI11" s="59"/>
      <c r="AJ11" s="60"/>
      <c r="AK11" s="55"/>
      <c r="AL11" s="55"/>
      <c r="AM11" s="55"/>
      <c r="AN11" s="55"/>
      <c r="AO11" s="55"/>
      <c r="AP11" s="60"/>
      <c r="AQ11" s="60" t="s">
        <v>76</v>
      </c>
      <c r="AR11" s="61"/>
      <c r="AS11" s="61"/>
      <c r="AT11" s="49"/>
    </row>
    <row r="12" spans="1:46" ht="78.75" x14ac:dyDescent="0.25">
      <c r="A12" s="50">
        <v>8</v>
      </c>
      <c r="B12" s="50" t="s">
        <v>51</v>
      </c>
      <c r="C12" s="50" t="s">
        <v>120</v>
      </c>
      <c r="D12" s="50" t="s">
        <v>121</v>
      </c>
      <c r="E12" s="50" t="s">
        <v>122</v>
      </c>
      <c r="F12" s="50" t="s">
        <v>51</v>
      </c>
      <c r="G12" s="50" t="s">
        <v>123</v>
      </c>
      <c r="H12" s="51">
        <v>2694.8851</v>
      </c>
      <c r="I12" s="50" t="s">
        <v>124</v>
      </c>
      <c r="J12" s="52" t="s">
        <v>125</v>
      </c>
      <c r="K12" s="52"/>
      <c r="L12" s="52"/>
      <c r="M12" s="52"/>
      <c r="N12" s="53" t="s">
        <v>126</v>
      </c>
      <c r="O12" s="54" t="s">
        <v>61</v>
      </c>
      <c r="P12" s="54"/>
      <c r="Q12" s="55" t="s">
        <v>62</v>
      </c>
      <c r="R12" s="50" t="s">
        <v>127</v>
      </c>
      <c r="S12" s="67" t="s">
        <v>128</v>
      </c>
      <c r="T12" s="44" t="s">
        <v>64</v>
      </c>
      <c r="U12" s="68" t="s">
        <v>129</v>
      </c>
      <c r="V12" s="68" t="s">
        <v>130</v>
      </c>
      <c r="W12" s="68" t="s">
        <v>126</v>
      </c>
      <c r="X12" s="68" t="s">
        <v>131</v>
      </c>
      <c r="Y12" s="68" t="s">
        <v>132</v>
      </c>
      <c r="Z12" s="63" t="s">
        <v>90</v>
      </c>
      <c r="AA12" s="40" t="s">
        <v>61</v>
      </c>
      <c r="AB12" s="69" t="s">
        <v>68</v>
      </c>
      <c r="AC12" s="46" t="s">
        <v>69</v>
      </c>
      <c r="AD12" s="70" t="s">
        <v>133</v>
      </c>
      <c r="AE12" s="70"/>
      <c r="AF12" s="70"/>
      <c r="AG12" s="71" t="s">
        <v>71</v>
      </c>
      <c r="AH12" s="70"/>
      <c r="AI12" s="70"/>
      <c r="AJ12" s="72" t="s">
        <v>134</v>
      </c>
      <c r="AK12" s="72" t="s">
        <v>135</v>
      </c>
      <c r="AL12" s="72" t="s">
        <v>135</v>
      </c>
      <c r="AM12" s="72" t="s">
        <v>135</v>
      </c>
      <c r="AN12" s="55"/>
      <c r="AO12" s="55"/>
      <c r="AP12" s="50"/>
      <c r="AQ12" s="61"/>
      <c r="AR12" s="61"/>
      <c r="AS12" s="61"/>
      <c r="AT12" s="49"/>
    </row>
    <row r="13" spans="1:46" ht="126" x14ac:dyDescent="0.25">
      <c r="A13" s="50">
        <v>9</v>
      </c>
      <c r="B13" s="50" t="s">
        <v>51</v>
      </c>
      <c r="C13" s="50" t="s">
        <v>136</v>
      </c>
      <c r="D13" s="50" t="s">
        <v>53</v>
      </c>
      <c r="E13" s="50" t="s">
        <v>92</v>
      </c>
      <c r="F13" s="50" t="s">
        <v>51</v>
      </c>
      <c r="G13" s="50" t="s">
        <v>137</v>
      </c>
      <c r="H13" s="51">
        <v>7.8139000000000003</v>
      </c>
      <c r="I13" s="50" t="s">
        <v>138</v>
      </c>
      <c r="J13" s="52" t="s">
        <v>58</v>
      </c>
      <c r="K13" s="52" t="s">
        <v>95</v>
      </c>
      <c r="L13" s="52" t="s">
        <v>96</v>
      </c>
      <c r="M13" s="52" t="s">
        <v>97</v>
      </c>
      <c r="N13" s="53" t="s">
        <v>98</v>
      </c>
      <c r="O13" s="54" t="s">
        <v>61</v>
      </c>
      <c r="P13" s="54"/>
      <c r="Q13" s="55" t="s">
        <v>62</v>
      </c>
      <c r="R13" s="56" t="s">
        <v>139</v>
      </c>
      <c r="S13" s="43"/>
      <c r="T13" s="44" t="s">
        <v>64</v>
      </c>
      <c r="U13" s="57" t="s">
        <v>65</v>
      </c>
      <c r="V13" s="52" t="s">
        <v>58</v>
      </c>
      <c r="W13" s="57" t="s">
        <v>100</v>
      </c>
      <c r="X13" s="57" t="s">
        <v>140</v>
      </c>
      <c r="Y13" s="63" t="s">
        <v>89</v>
      </c>
      <c r="Z13" s="63" t="s">
        <v>90</v>
      </c>
      <c r="AA13" s="40" t="s">
        <v>61</v>
      </c>
      <c r="AB13" s="58" t="s">
        <v>68</v>
      </c>
      <c r="AC13" s="58"/>
      <c r="AD13" s="59" t="s">
        <v>70</v>
      </c>
      <c r="AE13" s="59"/>
      <c r="AF13" s="59"/>
      <c r="AG13" s="47" t="s">
        <v>71</v>
      </c>
      <c r="AH13" s="59"/>
      <c r="AI13" s="59"/>
      <c r="AJ13" s="53"/>
      <c r="AK13" s="55"/>
      <c r="AL13" s="55"/>
      <c r="AM13" s="55"/>
      <c r="AN13" s="55"/>
      <c r="AO13" s="55"/>
      <c r="AP13" s="53"/>
      <c r="AQ13" s="61"/>
      <c r="AR13" s="61"/>
      <c r="AS13" s="61"/>
      <c r="AT13" s="49"/>
    </row>
    <row r="14" spans="1:46" ht="47.25" x14ac:dyDescent="0.25">
      <c r="A14" s="50">
        <v>10</v>
      </c>
      <c r="B14" s="50" t="s">
        <v>51</v>
      </c>
      <c r="C14" s="50" t="s">
        <v>141</v>
      </c>
      <c r="D14" s="50" t="s">
        <v>121</v>
      </c>
      <c r="E14" s="50" t="s">
        <v>142</v>
      </c>
      <c r="F14" s="50" t="s">
        <v>51</v>
      </c>
      <c r="G14" s="50" t="s">
        <v>143</v>
      </c>
      <c r="H14" s="51">
        <v>2963.1064999999999</v>
      </c>
      <c r="I14" s="50" t="s">
        <v>144</v>
      </c>
      <c r="J14" s="52" t="s">
        <v>125</v>
      </c>
      <c r="K14" s="52"/>
      <c r="L14" s="52"/>
      <c r="M14" s="52"/>
      <c r="N14" s="53" t="s">
        <v>126</v>
      </c>
      <c r="O14" s="54" t="s">
        <v>145</v>
      </c>
      <c r="P14" s="73">
        <v>43819</v>
      </c>
      <c r="Q14" s="55" t="s">
        <v>62</v>
      </c>
      <c r="R14" s="60" t="s">
        <v>146</v>
      </c>
      <c r="S14" s="67" t="s">
        <v>147</v>
      </c>
      <c r="T14" s="44" t="s">
        <v>64</v>
      </c>
      <c r="U14" s="63" t="s">
        <v>129</v>
      </c>
      <c r="V14" s="63" t="s">
        <v>130</v>
      </c>
      <c r="W14" s="63" t="s">
        <v>126</v>
      </c>
      <c r="X14" s="63" t="s">
        <v>148</v>
      </c>
      <c r="Y14" s="63" t="s">
        <v>89</v>
      </c>
      <c r="Z14" s="63" t="s">
        <v>90</v>
      </c>
      <c r="AA14" s="40" t="s">
        <v>61</v>
      </c>
      <c r="AB14" s="58"/>
      <c r="AC14" s="58"/>
      <c r="AD14" s="59" t="s">
        <v>133</v>
      </c>
      <c r="AE14" s="59"/>
      <c r="AF14" s="59"/>
      <c r="AG14" s="47" t="s">
        <v>71</v>
      </c>
      <c r="AH14" s="59"/>
      <c r="AI14" s="59"/>
      <c r="AJ14" s="50" t="s">
        <v>149</v>
      </c>
      <c r="AK14" s="50" t="s">
        <v>149</v>
      </c>
      <c r="AL14" s="50" t="s">
        <v>149</v>
      </c>
      <c r="AM14" s="50" t="s">
        <v>149</v>
      </c>
      <c r="AN14" s="55"/>
      <c r="AO14" s="55"/>
      <c r="AP14" s="60"/>
      <c r="AQ14" s="61"/>
      <c r="AR14" s="61"/>
      <c r="AS14" s="61"/>
      <c r="AT14" s="49"/>
    </row>
    <row r="15" spans="1:46" ht="63" x14ac:dyDescent="0.25">
      <c r="A15" s="50">
        <v>11</v>
      </c>
      <c r="B15" s="50" t="s">
        <v>51</v>
      </c>
      <c r="C15" s="50" t="s">
        <v>150</v>
      </c>
      <c r="D15" s="50" t="s">
        <v>121</v>
      </c>
      <c r="E15" s="50" t="s">
        <v>151</v>
      </c>
      <c r="F15" s="50" t="s">
        <v>51</v>
      </c>
      <c r="G15" s="50" t="s">
        <v>152</v>
      </c>
      <c r="H15" s="51">
        <v>878.92200000000003</v>
      </c>
      <c r="I15" s="50" t="s">
        <v>153</v>
      </c>
      <c r="J15" s="52" t="s">
        <v>125</v>
      </c>
      <c r="K15" s="52"/>
      <c r="L15" s="52"/>
      <c r="M15" s="52"/>
      <c r="N15" s="53" t="s">
        <v>126</v>
      </c>
      <c r="O15" s="66" t="s">
        <v>145</v>
      </c>
      <c r="P15" s="73">
        <v>43819</v>
      </c>
      <c r="Q15" s="55" t="s">
        <v>62</v>
      </c>
      <c r="R15" s="60" t="s">
        <v>154</v>
      </c>
      <c r="S15" s="67" t="s">
        <v>155</v>
      </c>
      <c r="T15" s="44" t="s">
        <v>64</v>
      </c>
      <c r="U15" s="63" t="s">
        <v>129</v>
      </c>
      <c r="V15" s="63" t="s">
        <v>130</v>
      </c>
      <c r="W15" s="63" t="s">
        <v>126</v>
      </c>
      <c r="X15" s="63" t="s">
        <v>156</v>
      </c>
      <c r="Y15" s="63" t="s">
        <v>89</v>
      </c>
      <c r="Z15" s="63" t="s">
        <v>90</v>
      </c>
      <c r="AA15" s="40" t="s">
        <v>61</v>
      </c>
      <c r="AB15" s="58"/>
      <c r="AC15" s="58"/>
      <c r="AD15" s="59" t="s">
        <v>133</v>
      </c>
      <c r="AE15" s="59"/>
      <c r="AF15" s="59"/>
      <c r="AG15" s="47" t="s">
        <v>71</v>
      </c>
      <c r="AH15" s="59"/>
      <c r="AI15" s="59"/>
      <c r="AJ15" s="50" t="s">
        <v>149</v>
      </c>
      <c r="AK15" s="50" t="s">
        <v>149</v>
      </c>
      <c r="AL15" s="50" t="s">
        <v>149</v>
      </c>
      <c r="AM15" s="50" t="s">
        <v>149</v>
      </c>
      <c r="AN15" s="55"/>
      <c r="AO15" s="55"/>
      <c r="AP15" s="60"/>
      <c r="AQ15" s="61"/>
      <c r="AR15" s="61"/>
      <c r="AS15" s="61"/>
      <c r="AT15" s="49"/>
    </row>
    <row r="16" spans="1:46" ht="94.5" x14ac:dyDescent="0.25">
      <c r="A16" s="50">
        <v>12</v>
      </c>
      <c r="B16" s="50" t="s">
        <v>51</v>
      </c>
      <c r="C16" s="50" t="s">
        <v>157</v>
      </c>
      <c r="D16" s="50" t="s">
        <v>121</v>
      </c>
      <c r="E16" s="50" t="s">
        <v>158</v>
      </c>
      <c r="F16" s="50" t="s">
        <v>51</v>
      </c>
      <c r="G16" s="50" t="s">
        <v>159</v>
      </c>
      <c r="H16" s="51">
        <v>830.15060000000005</v>
      </c>
      <c r="I16" s="50" t="s">
        <v>160</v>
      </c>
      <c r="J16" s="52" t="s">
        <v>125</v>
      </c>
      <c r="K16" s="52"/>
      <c r="L16" s="52"/>
      <c r="M16" s="52"/>
      <c r="N16" s="53" t="s">
        <v>126</v>
      </c>
      <c r="O16" s="66" t="s">
        <v>145</v>
      </c>
      <c r="P16" s="73">
        <v>43819</v>
      </c>
      <c r="Q16" s="55" t="s">
        <v>62</v>
      </c>
      <c r="R16" s="60" t="s">
        <v>154</v>
      </c>
      <c r="S16" s="67" t="s">
        <v>161</v>
      </c>
      <c r="T16" s="44" t="s">
        <v>64</v>
      </c>
      <c r="U16" s="63" t="s">
        <v>129</v>
      </c>
      <c r="V16" s="63" t="s">
        <v>130</v>
      </c>
      <c r="W16" s="63" t="s">
        <v>126</v>
      </c>
      <c r="X16" s="63" t="s">
        <v>162</v>
      </c>
      <c r="Y16" s="63" t="s">
        <v>89</v>
      </c>
      <c r="Z16" s="63" t="s">
        <v>90</v>
      </c>
      <c r="AA16" s="40" t="s">
        <v>61</v>
      </c>
      <c r="AB16" s="58"/>
      <c r="AC16" s="58"/>
      <c r="AD16" s="59" t="s">
        <v>133</v>
      </c>
      <c r="AE16" s="59"/>
      <c r="AF16" s="59"/>
      <c r="AG16" s="47" t="s">
        <v>71</v>
      </c>
      <c r="AH16" s="59"/>
      <c r="AI16" s="59"/>
      <c r="AJ16" s="50" t="s">
        <v>149</v>
      </c>
      <c r="AK16" s="50" t="s">
        <v>149</v>
      </c>
      <c r="AL16" s="50" t="s">
        <v>149</v>
      </c>
      <c r="AM16" s="50" t="s">
        <v>149</v>
      </c>
      <c r="AN16" s="55"/>
      <c r="AO16" s="55"/>
      <c r="AP16" s="60"/>
      <c r="AQ16" s="60" t="s">
        <v>163</v>
      </c>
      <c r="AR16" s="61"/>
      <c r="AS16" s="61"/>
      <c r="AT16" s="49"/>
    </row>
    <row r="17" spans="1:46" ht="63" x14ac:dyDescent="0.25">
      <c r="A17" s="50">
        <v>13</v>
      </c>
      <c r="B17" s="50" t="s">
        <v>51</v>
      </c>
      <c r="C17" s="50" t="s">
        <v>164</v>
      </c>
      <c r="D17" s="50" t="s">
        <v>53</v>
      </c>
      <c r="E17" s="50" t="s">
        <v>54</v>
      </c>
      <c r="F17" s="50" t="s">
        <v>55</v>
      </c>
      <c r="G17" s="50" t="s">
        <v>56</v>
      </c>
      <c r="H17" s="51">
        <v>0.50729999999999997</v>
      </c>
      <c r="I17" s="50" t="s">
        <v>165</v>
      </c>
      <c r="J17" s="52" t="s">
        <v>58</v>
      </c>
      <c r="K17" s="52" t="s">
        <v>59</v>
      </c>
      <c r="L17" s="52"/>
      <c r="M17" s="52"/>
      <c r="N17" s="53" t="s">
        <v>73</v>
      </c>
      <c r="O17" s="54" t="s">
        <v>61</v>
      </c>
      <c r="P17" s="54"/>
      <c r="Q17" s="55" t="s">
        <v>62</v>
      </c>
      <c r="R17" s="56" t="s">
        <v>117</v>
      </c>
      <c r="S17" s="43"/>
      <c r="T17" s="44" t="s">
        <v>64</v>
      </c>
      <c r="U17" s="57" t="s">
        <v>65</v>
      </c>
      <c r="V17" s="52" t="s">
        <v>58</v>
      </c>
      <c r="W17" s="57" t="s">
        <v>166</v>
      </c>
      <c r="X17" s="57" t="s">
        <v>167</v>
      </c>
      <c r="Y17" s="57" t="s">
        <v>67</v>
      </c>
      <c r="Z17" s="57" t="s">
        <v>67</v>
      </c>
      <c r="AA17" s="57" t="s">
        <v>67</v>
      </c>
      <c r="AB17" s="58" t="s">
        <v>68</v>
      </c>
      <c r="AC17" s="46" t="s">
        <v>69</v>
      </c>
      <c r="AD17" s="59" t="s">
        <v>70</v>
      </c>
      <c r="AE17" s="59"/>
      <c r="AF17" s="59"/>
      <c r="AG17" s="47" t="s">
        <v>71</v>
      </c>
      <c r="AH17" s="59"/>
      <c r="AI17" s="59"/>
      <c r="AJ17" s="60"/>
      <c r="AK17" s="55"/>
      <c r="AL17" s="55"/>
      <c r="AM17" s="55"/>
      <c r="AN17" s="55"/>
      <c r="AO17" s="55"/>
      <c r="AP17" s="60"/>
      <c r="AQ17" s="61"/>
      <c r="AR17" s="61"/>
      <c r="AS17" s="61"/>
      <c r="AT17" s="49"/>
    </row>
    <row r="18" spans="1:46" ht="110.25" x14ac:dyDescent="0.25">
      <c r="A18" s="50">
        <v>14</v>
      </c>
      <c r="B18" s="50" t="s">
        <v>51</v>
      </c>
      <c r="C18" s="50" t="s">
        <v>168</v>
      </c>
      <c r="D18" s="50" t="s">
        <v>121</v>
      </c>
      <c r="E18" s="50" t="s">
        <v>169</v>
      </c>
      <c r="F18" s="50" t="s">
        <v>51</v>
      </c>
      <c r="G18" s="50" t="s">
        <v>170</v>
      </c>
      <c r="H18" s="51">
        <v>301.60629999999998</v>
      </c>
      <c r="I18" s="50" t="s">
        <v>171</v>
      </c>
      <c r="J18" s="52" t="s">
        <v>125</v>
      </c>
      <c r="K18" s="52"/>
      <c r="L18" s="52"/>
      <c r="M18" s="52"/>
      <c r="N18" s="53" t="s">
        <v>126</v>
      </c>
      <c r="O18" s="54" t="s">
        <v>61</v>
      </c>
      <c r="P18" s="74"/>
      <c r="Q18" s="55" t="s">
        <v>62</v>
      </c>
      <c r="R18" s="60" t="s">
        <v>84</v>
      </c>
      <c r="S18" s="67" t="s">
        <v>172</v>
      </c>
      <c r="T18" s="44" t="s">
        <v>64</v>
      </c>
      <c r="U18" s="63" t="s">
        <v>173</v>
      </c>
      <c r="V18" s="63" t="s">
        <v>130</v>
      </c>
      <c r="W18" s="63" t="s">
        <v>126</v>
      </c>
      <c r="X18" s="63" t="s">
        <v>174</v>
      </c>
      <c r="Y18" s="63" t="s">
        <v>89</v>
      </c>
      <c r="Z18" s="63" t="s">
        <v>90</v>
      </c>
      <c r="AA18" s="40" t="s">
        <v>61</v>
      </c>
      <c r="AB18" s="58"/>
      <c r="AC18" s="58"/>
      <c r="AD18" s="59" t="s">
        <v>133</v>
      </c>
      <c r="AE18" s="59"/>
      <c r="AF18" s="59"/>
      <c r="AG18" s="47" t="s">
        <v>71</v>
      </c>
      <c r="AH18" s="59"/>
      <c r="AI18" s="59"/>
      <c r="AJ18" s="50" t="s">
        <v>149</v>
      </c>
      <c r="AK18" s="50" t="s">
        <v>149</v>
      </c>
      <c r="AL18" s="50" t="s">
        <v>149</v>
      </c>
      <c r="AM18" s="50" t="s">
        <v>149</v>
      </c>
      <c r="AN18" s="55"/>
      <c r="AO18" s="55"/>
      <c r="AP18" s="60"/>
      <c r="AQ18" s="60" t="s">
        <v>175</v>
      </c>
      <c r="AR18" s="61"/>
      <c r="AS18" s="61"/>
      <c r="AT18" s="49"/>
    </row>
    <row r="19" spans="1:46" ht="78.75" x14ac:dyDescent="0.25">
      <c r="A19" s="50">
        <v>15</v>
      </c>
      <c r="B19" s="50" t="s">
        <v>51</v>
      </c>
      <c r="C19" s="50" t="s">
        <v>176</v>
      </c>
      <c r="D19" s="50" t="s">
        <v>121</v>
      </c>
      <c r="E19" s="50" t="s">
        <v>177</v>
      </c>
      <c r="F19" s="50" t="s">
        <v>51</v>
      </c>
      <c r="G19" s="50" t="s">
        <v>178</v>
      </c>
      <c r="H19" s="51">
        <v>1849.0784000000001</v>
      </c>
      <c r="I19" s="50" t="s">
        <v>179</v>
      </c>
      <c r="J19" s="52" t="s">
        <v>125</v>
      </c>
      <c r="K19" s="52"/>
      <c r="L19" s="52"/>
      <c r="M19" s="52"/>
      <c r="N19" s="53" t="s">
        <v>126</v>
      </c>
      <c r="O19" s="54" t="s">
        <v>61</v>
      </c>
      <c r="P19" s="54"/>
      <c r="Q19" s="60" t="s">
        <v>62</v>
      </c>
      <c r="R19" s="50" t="s">
        <v>127</v>
      </c>
      <c r="S19" s="67" t="s">
        <v>180</v>
      </c>
      <c r="T19" s="44" t="s">
        <v>64</v>
      </c>
      <c r="U19" s="68" t="s">
        <v>173</v>
      </c>
      <c r="V19" s="63" t="s">
        <v>130</v>
      </c>
      <c r="W19" s="63" t="s">
        <v>126</v>
      </c>
      <c r="X19" s="68" t="s">
        <v>181</v>
      </c>
      <c r="Y19" s="68" t="s">
        <v>132</v>
      </c>
      <c r="Z19" s="68" t="s">
        <v>90</v>
      </c>
      <c r="AA19" s="68" t="s">
        <v>61</v>
      </c>
      <c r="AB19" s="69" t="s">
        <v>68</v>
      </c>
      <c r="AC19" s="46" t="s">
        <v>69</v>
      </c>
      <c r="AD19" s="70" t="s">
        <v>133</v>
      </c>
      <c r="AE19" s="70"/>
      <c r="AF19" s="70"/>
      <c r="AG19" s="71" t="s">
        <v>71</v>
      </c>
      <c r="AH19" s="70"/>
      <c r="AI19" s="70"/>
      <c r="AJ19" s="72" t="s">
        <v>134</v>
      </c>
      <c r="AK19" s="72" t="s">
        <v>135</v>
      </c>
      <c r="AL19" s="72" t="s">
        <v>135</v>
      </c>
      <c r="AM19" s="72" t="s">
        <v>135</v>
      </c>
      <c r="AN19" s="55"/>
      <c r="AO19" s="55"/>
      <c r="AP19" s="50"/>
      <c r="AQ19" s="61"/>
      <c r="AR19" s="61"/>
      <c r="AS19" s="61"/>
      <c r="AT19" s="49"/>
    </row>
    <row r="20" spans="1:46" ht="94.5" x14ac:dyDescent="0.25">
      <c r="A20" s="50">
        <v>16</v>
      </c>
      <c r="B20" s="50" t="s">
        <v>51</v>
      </c>
      <c r="C20" s="50" t="s">
        <v>182</v>
      </c>
      <c r="D20" s="50" t="s">
        <v>121</v>
      </c>
      <c r="E20" s="50" t="s">
        <v>183</v>
      </c>
      <c r="F20" s="50" t="s">
        <v>51</v>
      </c>
      <c r="G20" s="50" t="s">
        <v>184</v>
      </c>
      <c r="H20" s="51">
        <v>2626.3876</v>
      </c>
      <c r="I20" s="50" t="s">
        <v>185</v>
      </c>
      <c r="J20" s="52" t="s">
        <v>125</v>
      </c>
      <c r="K20" s="52"/>
      <c r="L20" s="52"/>
      <c r="M20" s="52"/>
      <c r="N20" s="53" t="s">
        <v>186</v>
      </c>
      <c r="O20" s="54" t="s">
        <v>145</v>
      </c>
      <c r="P20" s="73">
        <v>43819</v>
      </c>
      <c r="Q20" s="55" t="s">
        <v>62</v>
      </c>
      <c r="R20" s="75" t="s">
        <v>154</v>
      </c>
      <c r="S20" s="67" t="s">
        <v>187</v>
      </c>
      <c r="T20" s="44" t="s">
        <v>64</v>
      </c>
      <c r="U20" s="57" t="s">
        <v>129</v>
      </c>
      <c r="V20" s="63" t="s">
        <v>130</v>
      </c>
      <c r="W20" s="57" t="s">
        <v>186</v>
      </c>
      <c r="X20" s="57" t="s">
        <v>188</v>
      </c>
      <c r="Y20" s="63" t="s">
        <v>89</v>
      </c>
      <c r="Z20" s="63" t="s">
        <v>90</v>
      </c>
      <c r="AA20" s="40" t="s">
        <v>61</v>
      </c>
      <c r="AB20" s="58"/>
      <c r="AC20" s="58"/>
      <c r="AD20" s="59" t="s">
        <v>189</v>
      </c>
      <c r="AE20" s="59"/>
      <c r="AF20" s="59"/>
      <c r="AG20" s="47" t="s">
        <v>71</v>
      </c>
      <c r="AH20" s="59"/>
      <c r="AI20" s="59"/>
      <c r="AJ20" s="50" t="s">
        <v>149</v>
      </c>
      <c r="AK20" s="50" t="s">
        <v>149</v>
      </c>
      <c r="AL20" s="50" t="s">
        <v>149</v>
      </c>
      <c r="AM20" s="50" t="s">
        <v>149</v>
      </c>
      <c r="AN20" s="55"/>
      <c r="AO20" s="55"/>
      <c r="AP20" s="75"/>
      <c r="AQ20" s="60" t="s">
        <v>190</v>
      </c>
      <c r="AR20" s="61"/>
      <c r="AS20" s="61"/>
      <c r="AT20" s="49"/>
    </row>
    <row r="21" spans="1:46" ht="78.75" x14ac:dyDescent="0.25">
      <c r="A21" s="50">
        <v>17</v>
      </c>
      <c r="B21" s="50" t="s">
        <v>51</v>
      </c>
      <c r="C21" s="50" t="s">
        <v>191</v>
      </c>
      <c r="D21" s="50" t="s">
        <v>121</v>
      </c>
      <c r="E21" s="50" t="s">
        <v>192</v>
      </c>
      <c r="F21" s="50" t="s">
        <v>51</v>
      </c>
      <c r="G21" s="50" t="s">
        <v>193</v>
      </c>
      <c r="H21" s="51">
        <v>350.4436</v>
      </c>
      <c r="I21" s="50" t="s">
        <v>194</v>
      </c>
      <c r="J21" s="52" t="s">
        <v>125</v>
      </c>
      <c r="K21" s="52"/>
      <c r="L21" s="52"/>
      <c r="M21" s="52"/>
      <c r="N21" s="53" t="s">
        <v>126</v>
      </c>
      <c r="O21" s="66" t="s">
        <v>61</v>
      </c>
      <c r="P21" s="66"/>
      <c r="Q21" s="60" t="s">
        <v>62</v>
      </c>
      <c r="R21" s="50" t="s">
        <v>127</v>
      </c>
      <c r="S21" s="67" t="s">
        <v>195</v>
      </c>
      <c r="T21" s="44" t="s">
        <v>64</v>
      </c>
      <c r="U21" s="68" t="s">
        <v>129</v>
      </c>
      <c r="V21" s="63" t="s">
        <v>130</v>
      </c>
      <c r="W21" s="63" t="s">
        <v>126</v>
      </c>
      <c r="X21" s="68" t="s">
        <v>196</v>
      </c>
      <c r="Y21" s="68" t="s">
        <v>132</v>
      </c>
      <c r="Z21" s="68" t="s">
        <v>90</v>
      </c>
      <c r="AA21" s="68" t="s">
        <v>61</v>
      </c>
      <c r="AB21" s="69" t="s">
        <v>68</v>
      </c>
      <c r="AC21" s="46" t="s">
        <v>69</v>
      </c>
      <c r="AD21" s="70" t="s">
        <v>133</v>
      </c>
      <c r="AE21" s="70"/>
      <c r="AF21" s="70"/>
      <c r="AG21" s="71" t="s">
        <v>71</v>
      </c>
      <c r="AH21" s="70"/>
      <c r="AI21" s="70"/>
      <c r="AJ21" s="72" t="s">
        <v>134</v>
      </c>
      <c r="AK21" s="72" t="s">
        <v>135</v>
      </c>
      <c r="AL21" s="72" t="s">
        <v>135</v>
      </c>
      <c r="AM21" s="72" t="s">
        <v>135</v>
      </c>
      <c r="AN21" s="55"/>
      <c r="AO21" s="55"/>
      <c r="AP21" s="50"/>
      <c r="AQ21" s="61"/>
      <c r="AR21" s="61"/>
      <c r="AS21" s="61"/>
      <c r="AT21" s="49"/>
    </row>
    <row r="22" spans="1:46" ht="63" x14ac:dyDescent="0.25">
      <c r="A22" s="50">
        <v>18</v>
      </c>
      <c r="B22" s="50" t="s">
        <v>51</v>
      </c>
      <c r="C22" s="50" t="s">
        <v>197</v>
      </c>
      <c r="D22" s="50" t="s">
        <v>121</v>
      </c>
      <c r="E22" s="50" t="s">
        <v>198</v>
      </c>
      <c r="F22" s="50" t="s">
        <v>51</v>
      </c>
      <c r="G22" s="50" t="s">
        <v>199</v>
      </c>
      <c r="H22" s="51">
        <v>2972.2530999999999</v>
      </c>
      <c r="I22" s="50" t="s">
        <v>200</v>
      </c>
      <c r="J22" s="52" t="s">
        <v>125</v>
      </c>
      <c r="K22" s="52"/>
      <c r="L22" s="52"/>
      <c r="M22" s="52"/>
      <c r="N22" s="53" t="s">
        <v>126</v>
      </c>
      <c r="O22" s="54" t="s">
        <v>145</v>
      </c>
      <c r="P22" s="73">
        <v>43819</v>
      </c>
      <c r="Q22" s="60" t="s">
        <v>62</v>
      </c>
      <c r="R22" s="75" t="s">
        <v>154</v>
      </c>
      <c r="S22" s="67" t="s">
        <v>201</v>
      </c>
      <c r="T22" s="44" t="s">
        <v>64</v>
      </c>
      <c r="U22" s="57" t="s">
        <v>129</v>
      </c>
      <c r="V22" s="63" t="s">
        <v>130</v>
      </c>
      <c r="W22" s="63" t="s">
        <v>126</v>
      </c>
      <c r="X22" s="57">
        <v>29722531</v>
      </c>
      <c r="Y22" s="63" t="s">
        <v>89</v>
      </c>
      <c r="Z22" s="63" t="s">
        <v>90</v>
      </c>
      <c r="AA22" s="40" t="s">
        <v>61</v>
      </c>
      <c r="AB22" s="58"/>
      <c r="AC22" s="58"/>
      <c r="AD22" s="59" t="s">
        <v>133</v>
      </c>
      <c r="AE22" s="59"/>
      <c r="AF22" s="59"/>
      <c r="AG22" s="47" t="s">
        <v>71</v>
      </c>
      <c r="AH22" s="59"/>
      <c r="AI22" s="59"/>
      <c r="AJ22" s="50" t="s">
        <v>149</v>
      </c>
      <c r="AK22" s="50" t="s">
        <v>149</v>
      </c>
      <c r="AL22" s="50" t="s">
        <v>149</v>
      </c>
      <c r="AM22" s="50" t="s">
        <v>149</v>
      </c>
      <c r="AN22" s="55"/>
      <c r="AO22" s="55"/>
      <c r="AP22" s="75"/>
      <c r="AQ22" s="61"/>
      <c r="AR22" s="61"/>
      <c r="AS22" s="61"/>
      <c r="AT22" s="49"/>
    </row>
    <row r="23" spans="1:46" ht="141.75" x14ac:dyDescent="0.25">
      <c r="A23" s="50">
        <v>19</v>
      </c>
      <c r="B23" s="50" t="s">
        <v>51</v>
      </c>
      <c r="C23" s="50" t="s">
        <v>202</v>
      </c>
      <c r="D23" s="50" t="s">
        <v>203</v>
      </c>
      <c r="E23" s="50" t="s">
        <v>204</v>
      </c>
      <c r="F23" s="50" t="s">
        <v>51</v>
      </c>
      <c r="G23" s="50" t="s">
        <v>205</v>
      </c>
      <c r="H23" s="51">
        <v>5474.1817000000001</v>
      </c>
      <c r="I23" s="50" t="s">
        <v>206</v>
      </c>
      <c r="J23" s="52" t="s">
        <v>125</v>
      </c>
      <c r="K23" s="52" t="s">
        <v>207</v>
      </c>
      <c r="L23" s="52"/>
      <c r="M23" s="52"/>
      <c r="N23" s="53" t="s">
        <v>208</v>
      </c>
      <c r="O23" s="66" t="s">
        <v>61</v>
      </c>
      <c r="P23" s="66"/>
      <c r="Q23" s="60" t="s">
        <v>209</v>
      </c>
      <c r="R23" s="60" t="s">
        <v>154</v>
      </c>
      <c r="S23" s="67" t="s">
        <v>210</v>
      </c>
      <c r="T23" s="44" t="s">
        <v>64</v>
      </c>
      <c r="U23" s="63" t="s">
        <v>173</v>
      </c>
      <c r="V23" s="63" t="s">
        <v>130</v>
      </c>
      <c r="W23" s="63" t="s">
        <v>211</v>
      </c>
      <c r="X23" s="63" t="s">
        <v>212</v>
      </c>
      <c r="Y23" s="63" t="s">
        <v>89</v>
      </c>
      <c r="Z23" s="63" t="s">
        <v>90</v>
      </c>
      <c r="AA23" s="40" t="s">
        <v>61</v>
      </c>
      <c r="AB23" s="58"/>
      <c r="AC23" s="58"/>
      <c r="AD23" s="59" t="s">
        <v>213</v>
      </c>
      <c r="AE23" s="59"/>
      <c r="AF23" s="59"/>
      <c r="AG23" s="47" t="s">
        <v>71</v>
      </c>
      <c r="AH23" s="59"/>
      <c r="AI23" s="59"/>
      <c r="AJ23" s="72"/>
      <c r="AK23" s="72" t="s">
        <v>214</v>
      </c>
      <c r="AL23" s="72" t="s">
        <v>214</v>
      </c>
      <c r="AM23" s="55" t="s">
        <v>215</v>
      </c>
      <c r="AN23" s="55"/>
      <c r="AO23" s="55"/>
      <c r="AP23" s="60"/>
      <c r="AQ23" s="61"/>
      <c r="AR23" s="61"/>
      <c r="AS23" s="61"/>
      <c r="AT23" s="49"/>
    </row>
    <row r="24" spans="1:46" x14ac:dyDescent="0.25">
      <c r="H24" s="77">
        <f>SUM(H5:H23)</f>
        <v>20967.604299999999</v>
      </c>
    </row>
  </sheetData>
  <protectedRanges>
    <protectedRange password="CC21" sqref="S1:S1048576" name="Диапазон12"/>
    <protectedRange algorithmName="SHA-512" hashValue="QmTGjNZGrvOD1NVYfA1I5JU23OBwrgI9rFOLqb3CMkkVw4uYLcWzutQnYmtUwDQC9c+ckm4F9vEaV2qOyGxLCA==" saltValue="BYNp8kahUJdL0ZoCRlpPCQ==" spinCount="100000" sqref="AG1:AG1048576" name="Марианна"/>
    <protectedRange algorithmName="SHA-512" hashValue="ibMmSdiO59VTc8fbYZyFo3iU4dQUtm1dKt7yxQXREexYqHdNhigEoddKV8NB+gpCGek9IQcwWjCm7EbsUeKcjQ==" saltValue="RFhZ/gYgtIaphATyzFnbbQ==" spinCount="100000" sqref="AJ1:AO1048576" name="Алимурад"/>
    <protectedRange algorithmName="SHA-512" hashValue="g8qi1eLW8RvqtQXp3fydPgZITRuxRcsnAo45qlcYB3KTUWVqJ9EK6cF/msIz4C37BB+L5Guxg67QdZy0k2rHXA==" saltValue="vTPztOHru3160cyCB/BXiA==" spinCount="100000" sqref="P1:P1048576" name="Темирхан"/>
    <protectedRange algorithmName="SHA-512" hashValue="16uatKP/JPfIUH2jEFyPhWbjmCyUSXbOVEi28VO2VAEZKk4YXkzar67Wdrmk4vKzn6A3nQ7A8XAbTG/KUlR8RQ==" saltValue="UIrW8YapbmxZ0OD0CGwZdw==" spinCount="100000" sqref="N1:R1048576 T1:AB1048576 S1:S3 S5:S1048576" name="Гаджимагомед"/>
    <protectedRange password="CC21" sqref="B1:J1048576" name="Калимат"/>
    <protectedRange sqref="A1:A1048576 AC1:AC1048576" name="Диапазон1"/>
    <protectedRange algorithmName="SHA-512" hashValue="/k06R60tNZbTQyck0kyTNb/8NratiN3+TGYE2CQnClMoG+a7I05bZWpSA4B3NVLw0hmE1rWPBUddubnuk2ymlg==" saltValue="eIKlWkizMlZxNQc4y0brBQ==" spinCount="100000" sqref="K1:M1048576 AD1:AD1048576 AF1:AF1048576" name="Заур"/>
    <protectedRange algorithmName="SHA-512" hashValue="tDj1PCPqYKgvotWR609tYiBFgHqxsb6gyNAHFhk9hdGPepswv1qYep0TTUZcUw4vkkIrEvO8Bt9/xOAiY+YnJg==" saltValue="rMg9fuMCzBoqWmINy+GUhA==" spinCount="100000" sqref="AQ1:AS1048576 N1:R1048576 T1:AA1048576 S1:S3 S5:S1048576" name="Хадижат"/>
    <protectedRange algorithmName="SHA-512" hashValue="R5aeqHQperpBvmEdW9ib7xfbr+CdCpJcx978G5cMvuXH3H0RX4e8CppRvbvnTvoPA9ofNNU6/rwyaGGU+EbKYA==" saltValue="8CuKzlQMkt0HIAfSrp63kg==" spinCount="100000" sqref="AE1:AF1048576 AI1:AI1048576" name="Диана"/>
    <protectedRange algorithmName="SHA-512" hashValue="K4utUpw9OHQas96qYsM26+7Hz07mFDA7AbwTN38QgJT9RcNlV8HFG1O5E3AhnCh1vxPNBtj3DISOGQVMDgxiBA==" saltValue="LA7SeraYI2ZjTYIB0yqV4Q==" spinCount="100000" sqref="AP1:AP1048576" name="Хабиб"/>
    <protectedRange algorithmName="SHA-512" hashValue="Cp+wA+RgulFPti/MVHKnNAY98L5X23DEa8PaRWa4TF9RXfsK31DruSlua4gByuR8xKMPAdMeNCOIcU9wUzEyWg==" saltValue="wVtre3by2bOMUnLxk0/L9Q==" spinCount="100000" sqref="AH1:AH1048576" name="Азизова"/>
  </protectedRanges>
  <mergeCells count="19">
    <mergeCell ref="AQ3:AS3"/>
    <mergeCell ref="AE3:AE4"/>
    <mergeCell ref="AF3:AF4"/>
    <mergeCell ref="AG3:AG4"/>
    <mergeCell ref="AH3:AH4"/>
    <mergeCell ref="AI3:AI4"/>
    <mergeCell ref="AJ3:AO3"/>
    <mergeCell ref="M3:M4"/>
    <mergeCell ref="N3:R3"/>
    <mergeCell ref="S3:S4"/>
    <mergeCell ref="AB3:AB4"/>
    <mergeCell ref="AC3:AC4"/>
    <mergeCell ref="AD3:AD4"/>
    <mergeCell ref="A1:J1"/>
    <mergeCell ref="A2:J2"/>
    <mergeCell ref="A3:A4"/>
    <mergeCell ref="B3:J3"/>
    <mergeCell ref="K3:K4"/>
    <mergeCell ref="L3:L4"/>
  </mergeCells>
  <conditionalFormatting sqref="K1:M1048576">
    <cfRule type="cellIs" dxfId="31" priority="16" operator="equal">
      <formula>"ДОРОГА"</formula>
    </cfRule>
  </conditionalFormatting>
  <conditionalFormatting sqref="AB3:AI4">
    <cfRule type="cellIs" dxfId="29" priority="15" operator="equal">
      <formula>"ДОРОГА"</formula>
    </cfRule>
  </conditionalFormatting>
  <conditionalFormatting sqref="AB3:AI4">
    <cfRule type="cellIs" dxfId="27" priority="14" operator="equal">
      <formula>"ДОРОГА"</formula>
    </cfRule>
  </conditionalFormatting>
  <conditionalFormatting sqref="O1:P1048576">
    <cfRule type="cellIs" dxfId="25" priority="13" operator="equal">
      <formula>"Нет границ"</formula>
    </cfRule>
  </conditionalFormatting>
  <conditionalFormatting sqref="Q1:Q1048576">
    <cfRule type="cellIs" dxfId="23" priority="12" operator="equal">
      <formula>"Нет арендатора"</formula>
    </cfRule>
  </conditionalFormatting>
  <conditionalFormatting sqref="R1:AA2 R5:AA1048576 T4:AA4 S3:AA3 R3:R4">
    <cfRule type="containsText" dxfId="21" priority="11" operator="containsText" text="Правообладателем указано Минимущество РД. ">
      <formula>NOT(ISERROR(SEARCH("Правообладателем указано Минимущество РД. ",R1)))</formula>
    </cfRule>
  </conditionalFormatting>
  <conditionalFormatting sqref="P4">
    <cfRule type="cellIs" dxfId="19" priority="10" operator="equal">
      <formula>"Нет границ"</formula>
    </cfRule>
  </conditionalFormatting>
  <conditionalFormatting sqref="AC3:AI3">
    <cfRule type="cellIs" dxfId="17" priority="9" operator="equal">
      <formula>"ДОРОГА"</formula>
    </cfRule>
  </conditionalFormatting>
  <conditionalFormatting sqref="AD3:AI3">
    <cfRule type="cellIs" dxfId="15" priority="8" operator="equal">
      <formula>"ДОРОГА"</formula>
    </cfRule>
  </conditionalFormatting>
  <conditionalFormatting sqref="AE3:AI4">
    <cfRule type="cellIs" dxfId="13" priority="7" operator="equal">
      <formula>"ДОРОГА"</formula>
    </cfRule>
  </conditionalFormatting>
  <conditionalFormatting sqref="AE3:AI3">
    <cfRule type="cellIs" dxfId="11" priority="6" operator="equal">
      <formula>"ДОРОГА"</formula>
    </cfRule>
  </conditionalFormatting>
  <conditionalFormatting sqref="AE3:AI3">
    <cfRule type="cellIs" dxfId="9" priority="5" operator="equal">
      <formula>"ДОРОГА"</formula>
    </cfRule>
  </conditionalFormatting>
  <conditionalFormatting sqref="AE3:AI3">
    <cfRule type="cellIs" dxfId="7" priority="4" operator="equal">
      <formula>"ДОРОГА"</formula>
    </cfRule>
  </conditionalFormatting>
  <conditionalFormatting sqref="L3:M4">
    <cfRule type="cellIs" dxfId="5" priority="3" operator="equal">
      <formula>"ДОРОГА"</formula>
    </cfRule>
  </conditionalFormatting>
  <conditionalFormatting sqref="AD1:AD1048576">
    <cfRule type="cellIs" dxfId="3" priority="2" operator="equal">
      <formula>"СВОБОДНО"</formula>
    </cfRule>
  </conditionalFormatting>
  <conditionalFormatting sqref="AH3:AI3">
    <cfRule type="cellIs" dxfId="1" priority="1" operator="equal">
      <formula>"ДОРОГА"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2019-09-26T07:45:34Z</dcterms:modified>
</cp:coreProperties>
</file>