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АКТУАЛЬНЫЕ ТАБЛИЦЫ\"/>
    </mc:Choice>
  </mc:AlternateContent>
  <bookViews>
    <workbookView xWindow="0" yWindow="0" windowWidth="28800" windowHeight="12435"/>
  </bookViews>
  <sheets>
    <sheet name="Избербаш" sheetId="1" r:id="rId1"/>
  </sheets>
  <definedNames>
    <definedName name="_xlnm._FilterDatabase" localSheetId="0" hidden="1">Избербаш!$A$4:$J$9</definedName>
    <definedName name="Z_11A10BBB_B8FF_43ED_9807_427D22858D25_.wvu.FilterData" localSheetId="0" hidden="1">Избербаш!$A$4:$J$9</definedName>
    <definedName name="Z_289DE3E4_13DF_4935_B5E9_03CA8BC8E249_.wvu.FilterData" localSheetId="0" hidden="1">Избербаш!$A$4:$J$9</definedName>
    <definedName name="Z_8A29CA75_BB40_443E_859A_34539F9D2585_.wvu.FilterData" localSheetId="0" hidden="1">Избербаш!$A$4:$J$9</definedName>
    <definedName name="Z_A0EAE1DE_030E_4361_9999_9D75CD531A68_.wvu.FilterData" localSheetId="0" hidden="1">Избербаш!$A$4:$J$9</definedName>
    <definedName name="Z_DFACC9C6_7623_4494_B40A_7DD919EBFB6C_.wvu.FilterData" localSheetId="0" hidden="1">Избербаш!$A$4:$J$9</definedName>
    <definedName name="Z_E03EFCDB_E0B9_4141_9002_FC22439830A5_.wvu.FilterData" localSheetId="0" hidden="1">Избербаш!$A$4:$J$9</definedName>
    <definedName name="Z_E2F76AEB_476B_4953_A01F_2536B275AA5A_.wvu.FilterData" localSheetId="0" hidden="1">Избербаш!$A$4:$J$9</definedName>
    <definedName name="Z_F3A098BB_54FC_441D_A078_5BCEB7CDCE03_.wvu.FilterData" localSheetId="0" hidden="1">Избербаш!$A$4:$J$9</definedName>
    <definedName name="Z_F713EF9B_8F41_462D_859A_9DB442252C01_.wvu.FilterData" localSheetId="0" hidden="1">Избербаш!$A$4:$J$9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<sst xmlns="http://schemas.openxmlformats.org/spreadsheetml/2006/main" count="194" uniqueCount="128">
  <si>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Избербаш)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</si>
  <si>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</si>
  <si>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</si>
  <si>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</si>
  <si>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</si>
  <si>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</si>
  <si>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</si>
  <si>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</si>
  <si>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</si>
  <si>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</si>
  <si>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</si>
  <si>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</si>
  <si>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</si>
  <si>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</si>
  <si>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</si>
  <si>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</si>
  <si>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</si>
  <si>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</si>
  <si>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</si>
  <si>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</si>
  <si>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</si>
  <si>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</si>
  <si>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</si>
  <si>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</si>
  <si>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</si>
  <si>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</si>
  <si>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</si>
  <si>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</si>
  <si>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</si>
  <si>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</si>
  <si>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</si>
  <si>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</si>
  <si>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</si>
  <si>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</si>
  <si>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</si>
  <si>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</si>
  <si>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</si>
  <si>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</si>
  <si>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</si>
  <si>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</si>
  <si>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</si>
  <si>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</si>
  <si>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</si>
  <si>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</si>
  <si>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</si>
  <si>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</si>
  <si>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</si>
  <si>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</si>
  <si>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</si>
  <si>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</si>
  <si>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</si>
  <si>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Избербаш</t>
  </si>
  <si>
    <t>В0500001000882</t>
  </si>
  <si>
    <t>КАЗНА</t>
  </si>
  <si>
    <t>Земельный участок</t>
  </si>
  <si>
    <t>г. Избербаш, пос. Рыбный</t>
  </si>
  <si>
    <t>Распоряжение Минимущества РД от 29.06.2012г. №589-р; Свидетельство о госрегистрации права собственности РД, запись №05-05-01/031/2007-059 от 27.04.2007г.</t>
  </si>
  <si>
    <t xml:space="preserve">05:49:00 00 41:0012      </t>
  </si>
  <si>
    <t>Земли поселений</t>
  </si>
  <si>
    <t>Под строительство базы отдыха</t>
  </si>
  <si>
    <t>Нет границ</t>
  </si>
  <si>
    <t>Исакав Рашид Магомедович 05-05-01/203/2013-238 от 12.03.2013 года, до 26 ноября 2061 года.</t>
  </si>
  <si>
    <t xml:space="preserve">Арендатор 05-05-01/203/2013-238
с 12.03.2013 по 26.11.2061. №85 от 20.11.2012 г.
</t>
  </si>
  <si>
    <t>В1901000036xcTZ</t>
  </si>
  <si>
    <t>23 октября 2019г</t>
  </si>
  <si>
    <t>Избербаш.</t>
  </si>
  <si>
    <t>Земли населенных пунктов</t>
  </si>
  <si>
    <t>Республика Дагестан</t>
  </si>
  <si>
    <t>Исаков Рашид Магомедович № 85, Выдан 20.11.2012. Срок действия с 12.03.2013 по 26.11.2061</t>
  </si>
  <si>
    <t>Не установлены</t>
  </si>
  <si>
    <t>АРЕНДА</t>
  </si>
  <si>
    <t>НЕТ</t>
  </si>
  <si>
    <t>После установления границ</t>
  </si>
  <si>
    <t>В0500002001137</t>
  </si>
  <si>
    <t>г. Избербаш, район горы Пушкин Тау</t>
  </si>
  <si>
    <t>Распоряжение Мингосимущества РД от 21.10.2014г. №677-р, Свидетельство о госрегистрации права собственности РД запись регистрации №05-05-01/534/2014-584 от 30.10.2014г.</t>
  </si>
  <si>
    <t xml:space="preserve">05:49:00 00 61:1         </t>
  </si>
  <si>
    <t>Под городскую мусорную свалку</t>
  </si>
  <si>
    <t>Установлены</t>
  </si>
  <si>
    <t>Нет арендатора</t>
  </si>
  <si>
    <t>В ЕГРН сведения о правообладателе отсутствуют.</t>
  </si>
  <si>
    <t>В1901000036lbNS</t>
  </si>
  <si>
    <t>Республика Дагестан, г. Избербаш, р-н. горы Пушкин Тау</t>
  </si>
  <si>
    <t>80045.66</t>
  </si>
  <si>
    <t>Муниципальное образование "Город Избербаш</t>
  </si>
  <si>
    <t>ООО "ГРИН ТАУ", ИНН: 0548012073. № 6, Выдан 31.10.2016. Срок действия с 12.12.2016 по 31.10.2036</t>
  </si>
  <si>
    <t>Ф2. РЕГИСТРАЦИЯ РД</t>
  </si>
  <si>
    <t>СВЕРКА</t>
  </si>
  <si>
    <t>13.06</t>
  </si>
  <si>
    <t>30.06</t>
  </si>
  <si>
    <t>По данным аэросъемок на земельном участке находится мусорная свалка.</t>
  </si>
  <si>
    <t>В0500001001311</t>
  </si>
  <si>
    <t>г. Избербаш, ул. Абубакара</t>
  </si>
  <si>
    <t>Решение Исп. Избербашского горСовета НД №27 от 1970г., Свидетельство о госрегистрации права соб-ти РД, рег. запись №05-05-01/055/2006-233 от 08.12.2006г., Расп. Мингосимущества РД от 02.03.16г. №102-р</t>
  </si>
  <si>
    <t xml:space="preserve">05:49:00 00 17:0013      </t>
  </si>
  <si>
    <t>Под спортплощадку</t>
  </si>
  <si>
    <t xml:space="preserve">Правообладателем указано Государственное образовательное учреждение начального проф. образования училища №22 г. Избербаш, ИНН: 0548006231
Постоянное (бессрочное) пользование, № 05-01/01-4/2004-064 от 04.08.2004
</t>
  </si>
  <si>
    <t>В1901000036vXEu</t>
  </si>
  <si>
    <t>Республика Дагестан, г. Избербаш, ул. А.Абубакара</t>
  </si>
  <si>
    <t>4420 +/- 23</t>
  </si>
  <si>
    <t>ГБУ ачального проф. образования училища №22 г.
Избербаш, ИНН: 0548006231.Постоянное (бессрочное) пользование</t>
  </si>
  <si>
    <t>Не зарегистрировано</t>
  </si>
  <si>
    <t>Ф1. ПРОВЕРКА ДАННЫХ</t>
  </si>
  <si>
    <t xml:space="preserve">На земельном участке находится спортплощадкка </t>
  </si>
  <si>
    <t>В0500002001133</t>
  </si>
  <si>
    <t>г. Избербаш, ул. Буйнакского, 109/1</t>
  </si>
  <si>
    <t>Распоряжение Мингосимущества РД от 27.10.2014г. №691-р, Свидетельство о государственной регистации права  собственности РД, запись регистрации № 05-05-01/535/2014-880 от 26.11.2014г.</t>
  </si>
  <si>
    <t xml:space="preserve">05:49:00 00 50:430       </t>
  </si>
  <si>
    <t>для размещения административных зданий</t>
  </si>
  <si>
    <t>Обременение зарегистрировано на ООО Строительно-Монтажная Компания Передаточный акт от 25.06.2015 г.;№78 от 25.06.2015 г</t>
  </si>
  <si>
    <t>В1901000036wQS2</t>
  </si>
  <si>
    <t>Республика Дагестан, г Избербаш, ул Буйнакского, №109/1.</t>
  </si>
  <si>
    <t>832 +/- 10</t>
  </si>
  <si>
    <t>ООО Строительно-Монтажная Компания "Жилье", ИНН0545018736.№ 78, Выдан 25.06.2015. Срок действия с 02.07.2015 по 09.12.2018</t>
  </si>
  <si>
    <t>По данным аэросъемок находится здание административное</t>
  </si>
  <si>
    <t>В0500001000902</t>
  </si>
  <si>
    <t>земельный участок</t>
  </si>
  <si>
    <t>г. Избербаш, ул. Г.Брода, 2</t>
  </si>
  <si>
    <t>Расп. Минимущества РД от 29.10.2012г. №893-р; Расп. Минимущества РД от 27.11.2012г. №1001-ра, Св-во о госрегистрации права собственности РД запись регистрации №05-05-01/137/2012-444 от 27.12.2012г.</t>
  </si>
  <si>
    <t xml:space="preserve">05:49:00 00 64:132       </t>
  </si>
  <si>
    <t>для использования под объектами пассажирского автотранспортного предприятия</t>
  </si>
  <si>
    <t>Багамаев Магомедзапир Иминович 05-05-01-/050/2014-628 от 12.09.2014 года, до 10 сентября 2063 года.</t>
  </si>
  <si>
    <t xml:space="preserve">Обременение зарегистрировано Багамаева Магомедзапира  Иминовича 05-05-01/050/2014-628, №76 от 10.09.2014 г.
с 12.09.2014 по 10.09.2063
</t>
  </si>
  <si>
    <t>В1901000036aDkV</t>
  </si>
  <si>
    <t>Дагестан респ, г Избербаш, ул Г.Брода, 2</t>
  </si>
  <si>
    <t>7350 +/- 30</t>
  </si>
  <si>
    <t>Багамаев Магомедзапир Иминович № 76, Выдан 10.09.2014. Срок действия с 12.09.2014 по 10.09.2063</t>
  </si>
  <si>
    <t xml:space="preserve">По данным аэросъемок на земельном участке расположена автотрансортная стоянка.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</si>
</sst>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C4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4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4" xfId="0" applyFont="1" applyFill="1" applyBorder="1" applyAlignment="1" applyProtection="1"/>
    <xf numFmtId="0" fontId="5" fillId="7" borderId="5" xfId="0" applyFont="1" applyFill="1" applyBorder="1" applyAlignment="1" applyProtection="1"/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</xf>
    <xf numFmtId="1" fontId="1" fillId="10" borderId="6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49" fontId="2" fillId="12" borderId="6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8" fillId="13" borderId="2" xfId="0" applyFont="1" applyFill="1" applyBorder="1" applyAlignment="1" applyProtection="1">
      <alignment horizontal="center" vertical="center" wrapText="1"/>
    </xf>
    <xf numFmtId="49" fontId="9" fillId="12" borderId="2" xfId="0" applyNumberFormat="1" applyFont="1" applyFill="1" applyBorder="1" applyAlignment="1" applyProtection="1">
      <alignment horizontal="center" vertical="center" wrapText="1"/>
    </xf>
    <xf numFmtId="0" fontId="9" fillId="12" borderId="2" xfId="0" applyFont="1" applyFill="1" applyBorder="1" applyAlignment="1" applyProtection="1">
      <alignment horizontal="center" vertical="center" wrapText="1"/>
    </xf>
    <xf numFmtId="0" fontId="2" fillId="1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2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Protection="1"/>
    <xf numFmtId="49" fontId="2" fillId="1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wrapText="1"/>
    </xf>
    <xf numFmtId="1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10" fillId="0" borderId="0" xfId="0" applyFont="1" applyProtection="1"/>
    <xf numFmtId="0" fontId="5" fillId="0" borderId="0" xfId="0" applyFont="1" applyAlignment="1" applyProtection="1">
      <alignment horizontal="center" vertical="center"/>
    </xf>
  </cellXfs>
  <cellStyles count="1">
    <cellStyle name="Обычный" xfId="0" builtinId="0"/>
  </cellStyles>
  <dxfs count="14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"/>
  <sheetViews>
    <sheetView tabSelected="1" topLeftCell="I4" zoomScale="55" zoomScaleNormal="55" workbookViewId="0">
      <selection activeCell="AA9" sqref="AA9"/>
    </sheetView>
  </sheetViews>
  <sheetFormatPr defaultColWidth="9.140625" defaultRowHeight="15.75" x14ac:dyDescent="0.25"/>
  <cols>
    <col min="1" max="1" width="6.42578125" style="69" customWidth="1"/>
    <col min="2" max="2" width="17.7109375" style="69" customWidth="1"/>
    <col min="3" max="3" width="18" style="69" customWidth="1"/>
    <col min="4" max="4" width="25.5703125" style="69" customWidth="1"/>
    <col min="5" max="5" width="23" style="69" customWidth="1"/>
    <col min="6" max="6" width="23.140625" style="69" customWidth="1"/>
    <col min="7" max="7" width="55.5703125" style="69" customWidth="1"/>
    <col min="8" max="8" width="18.28515625" style="70" customWidth="1"/>
    <col min="9" max="9" width="27.85546875" style="69" customWidth="1"/>
    <col min="10" max="10" width="28" style="69" customWidth="1"/>
    <col min="11" max="13" width="25.42578125" style="69" customWidth="1"/>
    <col min="14" max="14" width="22.140625" style="6" customWidth="1"/>
    <col min="15" max="16" width="16.28515625" style="6" customWidth="1"/>
    <col min="17" max="17" width="24.85546875" style="6" customWidth="1"/>
    <col min="18" max="19" width="42" style="6" customWidth="1"/>
    <col min="20" max="20" width="23" style="6" customWidth="1"/>
    <col min="21" max="21" width="21.7109375" style="6" customWidth="1"/>
    <col min="22" max="22" width="28" style="6" customWidth="1"/>
    <col min="23" max="23" width="24.28515625" style="6" customWidth="1"/>
    <col min="24" max="24" width="14" style="6" customWidth="1"/>
    <col min="25" max="25" width="22.5703125" style="6" customWidth="1"/>
    <col min="26" max="26" width="29.28515625" style="6" customWidth="1"/>
    <col min="27" max="27" width="20.5703125" style="6" customWidth="1"/>
    <col min="28" max="28" width="36.42578125" style="71" customWidth="1"/>
    <col min="29" max="29" width="31" style="71" customWidth="1"/>
    <col min="30" max="35" width="38.5703125" style="72" customWidth="1"/>
    <col min="36" max="38" width="12.28515625" style="6" customWidth="1"/>
    <col min="39" max="39" width="16.140625" style="6" customWidth="1"/>
    <col min="40" max="41" width="11.85546875" style="6" customWidth="1"/>
    <col min="42" max="42" width="17.5703125" style="6" customWidth="1"/>
    <col min="43" max="43" width="22.5703125" style="6" customWidth="1"/>
    <col min="44" max="44" width="14.5703125" style="6" customWidth="1"/>
    <col min="45" max="45" width="15.140625" style="6" customWidth="1"/>
    <col min="46" max="16384" width="9.140625" style="6"/>
  </cols>
  <sheetData>
    <row r="1" spans="1:45" ht="29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5"/>
      <c r="AE1" s="5"/>
      <c r="AF1" s="5"/>
      <c r="AG1" s="5"/>
      <c r="AH1" s="5"/>
      <c r="AI1" s="5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  <c r="AD2" s="5"/>
      <c r="AE2" s="5"/>
      <c r="AF2" s="5"/>
      <c r="AG2" s="5"/>
      <c r="AH2" s="5"/>
      <c r="AI2" s="5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 x14ac:dyDescent="0.3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4"/>
      <c r="V3" s="14"/>
      <c r="W3" s="14" t="s">
        <v>8</v>
      </c>
      <c r="X3" s="14"/>
      <c r="Y3" s="14"/>
      <c r="Z3" s="14"/>
      <c r="AA3" s="15"/>
      <c r="AB3" s="16" t="s">
        <v>9</v>
      </c>
      <c r="AC3" s="17" t="s">
        <v>10</v>
      </c>
      <c r="AD3" s="18" t="s">
        <v>11</v>
      </c>
      <c r="AE3" s="19" t="s">
        <v>12</v>
      </c>
      <c r="AF3" s="19" t="s">
        <v>13</v>
      </c>
      <c r="AG3" s="19" t="s">
        <v>14</v>
      </c>
      <c r="AH3" s="19" t="s">
        <v>15</v>
      </c>
      <c r="AI3" s="19" t="s">
        <v>16</v>
      </c>
      <c r="AJ3" s="20" t="s">
        <v>17</v>
      </c>
      <c r="AK3" s="20"/>
      <c r="AL3" s="20"/>
      <c r="AM3" s="20"/>
      <c r="AN3" s="20"/>
      <c r="AO3" s="20"/>
      <c r="AP3" s="21" t="s">
        <v>18</v>
      </c>
      <c r="AQ3" s="22" t="s">
        <v>19</v>
      </c>
      <c r="AR3" s="22"/>
      <c r="AS3" s="22"/>
    </row>
    <row r="4" spans="1:45" s="36" customFormat="1" ht="112.5" x14ac:dyDescent="0.25">
      <c r="A4" s="8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10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9" t="s">
        <v>33</v>
      </c>
      <c r="S4" s="13"/>
      <c r="T4" s="30" t="s">
        <v>34</v>
      </c>
      <c r="U4" s="31" t="s">
        <v>35</v>
      </c>
      <c r="V4" s="31" t="s">
        <v>36</v>
      </c>
      <c r="W4" s="32" t="s">
        <v>29</v>
      </c>
      <c r="X4" s="32" t="s">
        <v>37</v>
      </c>
      <c r="Y4" s="31" t="s">
        <v>38</v>
      </c>
      <c r="Z4" s="32" t="s">
        <v>39</v>
      </c>
      <c r="AA4" s="32" t="s">
        <v>40</v>
      </c>
      <c r="AB4" s="16"/>
      <c r="AC4" s="17"/>
      <c r="AD4" s="18"/>
      <c r="AE4" s="33"/>
      <c r="AF4" s="33"/>
      <c r="AG4" s="33"/>
      <c r="AH4" s="33"/>
      <c r="AI4" s="33"/>
      <c r="AJ4" s="34" t="s">
        <v>41</v>
      </c>
      <c r="AK4" s="34" t="s">
        <v>42</v>
      </c>
      <c r="AL4" s="34" t="s">
        <v>43</v>
      </c>
      <c r="AM4" s="34" t="s">
        <v>44</v>
      </c>
      <c r="AN4" s="34" t="s">
        <v>45</v>
      </c>
      <c r="AO4" s="34" t="s">
        <v>46</v>
      </c>
      <c r="AP4" s="21" t="s">
        <v>47</v>
      </c>
      <c r="AQ4" s="35" t="s">
        <v>48</v>
      </c>
      <c r="AR4" s="35" t="s">
        <v>49</v>
      </c>
      <c r="AS4" s="35" t="s">
        <v>50</v>
      </c>
    </row>
    <row r="5" spans="1:45" ht="175.5" customHeight="1" x14ac:dyDescent="0.3">
      <c r="A5" s="37">
        <v>1</v>
      </c>
      <c r="B5" s="37" t="s">
        <v>51</v>
      </c>
      <c r="C5" s="37" t="s">
        <v>52</v>
      </c>
      <c r="D5" s="37" t="s">
        <v>53</v>
      </c>
      <c r="E5" s="37" t="s">
        <v>54</v>
      </c>
      <c r="F5" s="37" t="s">
        <v>55</v>
      </c>
      <c r="G5" s="37" t="s">
        <v>56</v>
      </c>
      <c r="H5" s="38">
        <v>0.43859999999999999</v>
      </c>
      <c r="I5" s="37" t="s">
        <v>57</v>
      </c>
      <c r="J5" s="39" t="s">
        <v>58</v>
      </c>
      <c r="K5" s="39"/>
      <c r="L5" s="39"/>
      <c r="M5" s="39"/>
      <c r="N5" s="40" t="s">
        <v>59</v>
      </c>
      <c r="O5" s="41" t="s">
        <v>60</v>
      </c>
      <c r="P5" s="41"/>
      <c r="Q5" s="42" t="s">
        <v>61</v>
      </c>
      <c r="R5" s="42" t="s">
        <v>62</v>
      </c>
      <c r="S5" s="43" t="s">
        <v>63</v>
      </c>
      <c r="T5" s="44" t="s">
        <v>64</v>
      </c>
      <c r="U5" s="42" t="s">
        <v>65</v>
      </c>
      <c r="V5" s="44" t="s">
        <v>66</v>
      </c>
      <c r="W5" s="42" t="s">
        <v>59</v>
      </c>
      <c r="X5" s="42">
        <v>4386</v>
      </c>
      <c r="Y5" s="42" t="s">
        <v>67</v>
      </c>
      <c r="Z5" s="42" t="s">
        <v>68</v>
      </c>
      <c r="AA5" s="42" t="s">
        <v>69</v>
      </c>
      <c r="AB5" s="45"/>
      <c r="AC5" s="45"/>
      <c r="AD5" s="46" t="s">
        <v>70</v>
      </c>
      <c r="AE5" s="46">
        <v>39945</v>
      </c>
      <c r="AF5" s="46"/>
      <c r="AG5" s="46" t="s">
        <v>71</v>
      </c>
      <c r="AH5" s="46"/>
      <c r="AI5" s="46"/>
      <c r="AJ5" s="47" t="s">
        <v>72</v>
      </c>
      <c r="AK5" s="47" t="s">
        <v>72</v>
      </c>
      <c r="AL5" s="47" t="s">
        <v>72</v>
      </c>
      <c r="AM5" s="47" t="s">
        <v>72</v>
      </c>
      <c r="AN5" s="48"/>
      <c r="AO5" s="48"/>
      <c r="AP5" s="42"/>
      <c r="AQ5" s="49"/>
      <c r="AR5" s="49"/>
      <c r="AS5" s="49"/>
    </row>
    <row r="6" spans="1:45" ht="144" customHeight="1" x14ac:dyDescent="0.3">
      <c r="A6" s="50">
        <v>2</v>
      </c>
      <c r="B6" s="50" t="s">
        <v>51</v>
      </c>
      <c r="C6" s="50" t="s">
        <v>73</v>
      </c>
      <c r="D6" s="50" t="s">
        <v>53</v>
      </c>
      <c r="E6" s="50" t="s">
        <v>54</v>
      </c>
      <c r="F6" s="50" t="s">
        <v>74</v>
      </c>
      <c r="G6" s="50" t="s">
        <v>75</v>
      </c>
      <c r="H6" s="51">
        <v>8.0045999999999999</v>
      </c>
      <c r="I6" s="50" t="s">
        <v>76</v>
      </c>
      <c r="J6" s="52" t="s">
        <v>58</v>
      </c>
      <c r="K6" s="52"/>
      <c r="L6" s="52"/>
      <c r="M6" s="52"/>
      <c r="N6" s="53" t="s">
        <v>77</v>
      </c>
      <c r="O6" s="54" t="s">
        <v>78</v>
      </c>
      <c r="P6" s="54"/>
      <c r="Q6" s="55" t="s">
        <v>79</v>
      </c>
      <c r="R6" s="56" t="s">
        <v>80</v>
      </c>
      <c r="S6" s="57" t="s">
        <v>81</v>
      </c>
      <c r="T6" s="44" t="s">
        <v>64</v>
      </c>
      <c r="U6" s="58" t="s">
        <v>82</v>
      </c>
      <c r="V6" s="44" t="s">
        <v>66</v>
      </c>
      <c r="W6" s="59" t="s">
        <v>77</v>
      </c>
      <c r="X6" s="59" t="s">
        <v>83</v>
      </c>
      <c r="Y6" s="59" t="s">
        <v>84</v>
      </c>
      <c r="Z6" s="59" t="s">
        <v>85</v>
      </c>
      <c r="AA6" s="59" t="s">
        <v>78</v>
      </c>
      <c r="AB6" s="60" t="s">
        <v>86</v>
      </c>
      <c r="AC6" s="60"/>
      <c r="AD6" s="61" t="s">
        <v>87</v>
      </c>
      <c r="AE6" s="61"/>
      <c r="AF6" s="61"/>
      <c r="AG6" s="61" t="s">
        <v>71</v>
      </c>
      <c r="AH6" s="61"/>
      <c r="AI6" s="61"/>
      <c r="AJ6" s="62" t="s">
        <v>88</v>
      </c>
      <c r="AK6" s="63" t="s">
        <v>89</v>
      </c>
      <c r="AL6" s="63" t="s">
        <v>89</v>
      </c>
      <c r="AM6" s="63" t="s">
        <v>89</v>
      </c>
      <c r="AN6" s="55"/>
      <c r="AO6" s="55"/>
      <c r="AP6" s="44"/>
      <c r="AQ6" s="44" t="s">
        <v>90</v>
      </c>
      <c r="AR6" s="64"/>
      <c r="AS6" s="64"/>
    </row>
    <row r="7" spans="1:45" ht="211.5" customHeight="1" x14ac:dyDescent="0.3">
      <c r="A7" s="50">
        <v>3</v>
      </c>
      <c r="B7" s="50" t="s">
        <v>51</v>
      </c>
      <c r="C7" s="50" t="s">
        <v>91</v>
      </c>
      <c r="D7" s="50" t="s">
        <v>53</v>
      </c>
      <c r="E7" s="50" t="s">
        <v>54</v>
      </c>
      <c r="F7" s="50" t="s">
        <v>92</v>
      </c>
      <c r="G7" s="50" t="s">
        <v>93</v>
      </c>
      <c r="H7" s="51">
        <v>0.442</v>
      </c>
      <c r="I7" s="50" t="s">
        <v>94</v>
      </c>
      <c r="J7" s="52" t="s">
        <v>58</v>
      </c>
      <c r="K7" s="52"/>
      <c r="L7" s="52"/>
      <c r="M7" s="52"/>
      <c r="N7" s="53" t="s">
        <v>95</v>
      </c>
      <c r="O7" s="54" t="s">
        <v>78</v>
      </c>
      <c r="P7" s="54"/>
      <c r="Q7" s="55" t="s">
        <v>79</v>
      </c>
      <c r="R7" s="44" t="s">
        <v>96</v>
      </c>
      <c r="S7" s="65" t="s">
        <v>97</v>
      </c>
      <c r="T7" s="44" t="s">
        <v>64</v>
      </c>
      <c r="U7" s="44" t="s">
        <v>98</v>
      </c>
      <c r="V7" s="44" t="s">
        <v>66</v>
      </c>
      <c r="W7" s="44" t="s">
        <v>95</v>
      </c>
      <c r="X7" s="44" t="s">
        <v>99</v>
      </c>
      <c r="Y7" s="44" t="s">
        <v>100</v>
      </c>
      <c r="Z7" s="44" t="s">
        <v>101</v>
      </c>
      <c r="AA7" s="54" t="s">
        <v>78</v>
      </c>
      <c r="AB7" s="60" t="s">
        <v>102</v>
      </c>
      <c r="AC7" s="60"/>
      <c r="AD7" s="61" t="s">
        <v>87</v>
      </c>
      <c r="AE7" s="61"/>
      <c r="AF7" s="61"/>
      <c r="AG7" s="61" t="s">
        <v>71</v>
      </c>
      <c r="AH7" s="61"/>
      <c r="AI7" s="61"/>
      <c r="AJ7" s="62" t="s">
        <v>88</v>
      </c>
      <c r="AK7" s="63" t="s">
        <v>89</v>
      </c>
      <c r="AL7" s="63" t="s">
        <v>89</v>
      </c>
      <c r="AM7" s="63" t="s">
        <v>89</v>
      </c>
      <c r="AN7" s="55"/>
      <c r="AO7" s="55"/>
      <c r="AP7" s="44"/>
      <c r="AQ7" s="44" t="s">
        <v>103</v>
      </c>
      <c r="AR7" s="64"/>
      <c r="AS7" s="64"/>
    </row>
    <row r="8" spans="1:45" ht="183.75" customHeight="1" x14ac:dyDescent="0.3">
      <c r="A8" s="50">
        <v>4</v>
      </c>
      <c r="B8" s="50" t="s">
        <v>51</v>
      </c>
      <c r="C8" s="50" t="s">
        <v>104</v>
      </c>
      <c r="D8" s="50" t="s">
        <v>53</v>
      </c>
      <c r="E8" s="50" t="s">
        <v>54</v>
      </c>
      <c r="F8" s="50" t="s">
        <v>105</v>
      </c>
      <c r="G8" s="50" t="s">
        <v>106</v>
      </c>
      <c r="H8" s="51">
        <v>8.3199999999999996E-2</v>
      </c>
      <c r="I8" s="50" t="s">
        <v>107</v>
      </c>
      <c r="J8" s="52" t="s">
        <v>58</v>
      </c>
      <c r="K8" s="52"/>
      <c r="L8" s="52"/>
      <c r="M8" s="52"/>
      <c r="N8" s="53" t="s">
        <v>108</v>
      </c>
      <c r="O8" s="54" t="s">
        <v>78</v>
      </c>
      <c r="P8" s="54"/>
      <c r="Q8" s="55" t="s">
        <v>79</v>
      </c>
      <c r="R8" s="44" t="s">
        <v>109</v>
      </c>
      <c r="S8" s="66" t="s">
        <v>110</v>
      </c>
      <c r="T8" s="44" t="s">
        <v>64</v>
      </c>
      <c r="U8" s="44" t="s">
        <v>111</v>
      </c>
      <c r="V8" s="44" t="s">
        <v>66</v>
      </c>
      <c r="W8" s="44" t="s">
        <v>108</v>
      </c>
      <c r="X8" s="44" t="s">
        <v>112</v>
      </c>
      <c r="Y8" s="42" t="s">
        <v>67</v>
      </c>
      <c r="Z8" s="44" t="s">
        <v>113</v>
      </c>
      <c r="AA8" s="54" t="s">
        <v>78</v>
      </c>
      <c r="AB8" s="60" t="s">
        <v>102</v>
      </c>
      <c r="AC8" s="60"/>
      <c r="AD8" s="61" t="s">
        <v>87</v>
      </c>
      <c r="AE8" s="61"/>
      <c r="AF8" s="61"/>
      <c r="AG8" s="61" t="s">
        <v>71</v>
      </c>
      <c r="AH8" s="61"/>
      <c r="AI8" s="61"/>
      <c r="AJ8" s="62" t="s">
        <v>88</v>
      </c>
      <c r="AK8" s="63" t="s">
        <v>89</v>
      </c>
      <c r="AL8" s="63" t="s">
        <v>89</v>
      </c>
      <c r="AM8" s="63" t="s">
        <v>89</v>
      </c>
      <c r="AN8" s="55"/>
      <c r="AO8" s="55"/>
      <c r="AP8" s="44"/>
      <c r="AQ8" s="67" t="s">
        <v>114</v>
      </c>
      <c r="AR8" s="64"/>
      <c r="AS8" s="64"/>
    </row>
    <row r="9" spans="1:45" ht="154.5" customHeight="1" x14ac:dyDescent="0.3">
      <c r="A9" s="50">
        <v>5</v>
      </c>
      <c r="B9" s="50" t="s">
        <v>51</v>
      </c>
      <c r="C9" s="50" t="s">
        <v>115</v>
      </c>
      <c r="D9" s="50" t="s">
        <v>53</v>
      </c>
      <c r="E9" s="50" t="s">
        <v>116</v>
      </c>
      <c r="F9" s="50" t="s">
        <v>117</v>
      </c>
      <c r="G9" s="50" t="s">
        <v>118</v>
      </c>
      <c r="H9" s="51">
        <v>0.73499999999999999</v>
      </c>
      <c r="I9" s="50" t="s">
        <v>119</v>
      </c>
      <c r="J9" s="50" t="s">
        <v>58</v>
      </c>
      <c r="K9" s="50"/>
      <c r="L9" s="50"/>
      <c r="M9" s="50"/>
      <c r="N9" s="53" t="s">
        <v>120</v>
      </c>
      <c r="O9" s="55" t="s">
        <v>78</v>
      </c>
      <c r="P9" s="55"/>
      <c r="Q9" s="44" t="s">
        <v>121</v>
      </c>
      <c r="R9" s="58" t="s">
        <v>122</v>
      </c>
      <c r="S9" s="57" t="s">
        <v>123</v>
      </c>
      <c r="T9" s="44" t="s">
        <v>64</v>
      </c>
      <c r="U9" s="58" t="s">
        <v>124</v>
      </c>
      <c r="V9" s="44" t="s">
        <v>66</v>
      </c>
      <c r="W9" s="58" t="s">
        <v>120</v>
      </c>
      <c r="X9" s="58" t="s">
        <v>125</v>
      </c>
      <c r="Y9" s="42" t="s">
        <v>67</v>
      </c>
      <c r="Z9" s="58" t="s">
        <v>126</v>
      </c>
      <c r="AA9" s="54" t="s">
        <v>78</v>
      </c>
      <c r="AB9" s="60" t="s">
        <v>86</v>
      </c>
      <c r="AC9" s="60"/>
      <c r="AD9" s="61" t="s">
        <v>87</v>
      </c>
      <c r="AE9" s="61">
        <v>42932.800000000003</v>
      </c>
      <c r="AF9" s="61"/>
      <c r="AG9" s="61" t="s">
        <v>71</v>
      </c>
      <c r="AH9" s="61"/>
      <c r="AI9" s="61"/>
      <c r="AJ9" s="62" t="s">
        <v>88</v>
      </c>
      <c r="AK9" s="63" t="s">
        <v>89</v>
      </c>
      <c r="AL9" s="63" t="s">
        <v>89</v>
      </c>
      <c r="AM9" s="63" t="s">
        <v>89</v>
      </c>
      <c r="AN9" s="55"/>
      <c r="AO9" s="55"/>
      <c r="AP9" s="53"/>
      <c r="AQ9" s="68" t="s">
        <v>127</v>
      </c>
      <c r="AR9" s="64"/>
      <c r="AS9" s="64"/>
    </row>
    <row r="10" spans="1:45" x14ac:dyDescent="0.25">
      <c r="H10" s="70">
        <f>SUM(H5:H9)</f>
        <v>9.7033999999999985</v>
      </c>
    </row>
  </sheetData>
  <sheetProtection password="CC69" sheet="1" formatCells="0" formatColumns="0" formatRows="0" insertColumns="0" insertRows="0" sort="0" autoFilter="0"/>
  <protectedRanges>
    <protectedRange algorithmName="SHA-512" hashValue="8uiaHU10cZHjTSiFTUL8SpbYp6W7AveS+K/28MNWqZ4UEy//wptpzkEQ6Z+ofcbDuk0m6W7hKQtPXGWjsivUxQ==" saltValue="P9qID8U/5VAl1V3aD5RpYw==" spinCount="100000" sqref="S1:S1048576" name="Диапазон12"/>
    <protectedRange algorithmName="SHA-512" hashValue="tUksfsa63vZlo7rgAhIiGI56SCaDWByY9MDjYJsRYrXGKB6T0DKrrKqclhkf7jokP7VqkToj49bmrUK+x901uw==" saltValue="Z8HxHL4906IWwLeW7PUMBg==" spinCount="100000" sqref="AG1:AG1048576" name="Марианна"/>
    <protectedRange algorithmName="SHA-512" hashValue="reFO2xtyZVQWwbrY/x++m0dltosWVOnU871n0lLnX//2m5oYTfI/L79jKzxSO46BM1LQ1E2bZhT83T7bj6RJsA==" saltValue="CupLtNz7t/h3IxHyYeMZcQ==" spinCount="100000" sqref="AJ1:AO1048576" name="Алимурад"/>
    <protectedRange algorithmName="SHA-512" hashValue="qA/77AEz0HSv7YKoBDFrs3WMiT8so2rUTR871JGc+0xwDmIwd30dMB5gQLVKkcyvN/+MswHe+s6fYVumKA+KCg==" saltValue="x8S3pOS/wVOYb9oN/dJXfA==" spinCount="100000" sqref="P1:P1048576" name="Темирхан"/>
    <protectedRange algorithmName="SHA-512" hashValue="aBc3YxQQkPVENlP138qjfirIoktjK6OpdUsc7AEY8Q27MvN7IG71bpAOYjVKSThG77P+4ZwIQ05wdTRNWqAsUg==" saltValue="AbeOMooh6SDogiNEyMuXXw==" spinCount="100000" sqref="N1:R1048576 T1:AB1048576 S1:S3 S5:S1048576" name="Гаджимагомед"/>
    <protectedRange algorithmName="SHA-512" hashValue="yAvWPvxm8RBka+n7Vm9pgqmwmLdeSkQjO2V7F1LzqtI4uTo4pJsCug9TBK6kDwWdkm9KXpgLrJqsA2M01uJvrA==" saltValue="eu+pCRYI9nHYFw9dUNV4pA==" spinCount="100000" sqref="B1:J1048576" name="Калимат"/>
    <protectedRange sqref="A1:A1048576 AC1:AC1048576" name="Диапазон1"/>
    <protectedRange algorithmName="SHA-512" hashValue="W3cKcFnN3hgwjl2Jrs+Hn9OHAJ8BN8Co7xnOQCt4rITvIpVyhHoK6zHuebgdyHmAQ6lPuejyjJtwy1bGGiteOg==" saltValue="8rkNyeph0jxcT+OsD3e0RQ==" spinCount="100000" sqref="K1:M1048576 AD1:AD1048576 AF1:AF1048576" name="Заур"/>
    <protectedRange algorithmName="SHA-512" hashValue="zCx1BUo9ieHTqsdrkQj16BJQRWY/KT+vd1RgKQ29Rbm7+ueCJLHyrysIhaByQB4tC1uKcU9Dgyf+bjtIWBL5cQ==" saltValue="IuTVZURO6lh3YovGSvrkBA==" spinCount="100000" sqref="AQ1:AS1048576 N1:R1048576 T1:AA1048576 S1:S3 S5:S1048576" name="Хадижат"/>
    <protectedRange algorithmName="SHA-512" hashValue="krwd78sovm7SIvl4Lt8f4KFRdciOabd3BfefzZIQKF/NmehqukYZj5YpirUKsr75+Dwdb35YVU+Kje0Wj5OSnA==" saltValue="72H4rlVv2RbJ8l3wzal2cg==" spinCount="100000" sqref="AE1:AF1048576 AI1:AI1048576" name="Диана"/>
    <protectedRange algorithmName="SHA-512" hashValue="KKE6sEwr2AycwuEAr98ri/JQ7V+n7s38AxSvQcXTbslctBjemF43EyStzgmQOOTYuX1w2t05NlVIUwjpAu9Lkw==" saltValue="b3qYIiP8+Wbjpvl49sg29Q==" spinCount="100000" sqref="AP1:AP1048576" name="Хабиб"/>
    <protectedRange algorithmName="SHA-512" hashValue="xFy0adM5niPyQ2m6loH0jM0bPK9hK36DA0jh8ZtHu4bbuKFh3YOKzV7/pasbCbr/6VNSy7+6S74bhqZMIC+z1Q==" saltValue="G6AiTFUYSxAOtD3kQg8w7w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AB3:AI4">
    <cfRule type="cellIs" dxfId="13" priority="14" operator="equal">
      <formula>"ДОРОГА"</formula>
    </cfRule>
  </conditionalFormatting>
  <conditionalFormatting sqref="O1:P1048576">
    <cfRule type="cellIs" dxfId="12" priority="13" operator="equal">
      <formula>"Нет границ"</formula>
    </cfRule>
  </conditionalFormatting>
  <conditionalFormatting sqref="Q1:Q1048576">
    <cfRule type="cellIs" dxfId="11" priority="12" operator="equal">
      <formula>"Нет арендатора"</formula>
    </cfRule>
  </conditionalFormatting>
  <conditionalFormatting sqref="P4">
    <cfRule type="cellIs" dxfId="10" priority="11" operator="equal">
      <formula>"Нет границ"</formula>
    </cfRule>
  </conditionalFormatting>
  <conditionalFormatting sqref="AC3:AI3">
    <cfRule type="cellIs" dxfId="9" priority="10" operator="equal">
      <formula>"ДОРОГА"</formula>
    </cfRule>
  </conditionalFormatting>
  <conditionalFormatting sqref="AD3:AI3">
    <cfRule type="cellIs" dxfId="8" priority="9" operator="equal">
      <formula>"ДОРОГА"</formula>
    </cfRule>
  </conditionalFormatting>
  <conditionalFormatting sqref="AE3:AI4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AE3:AI3">
    <cfRule type="cellIs" dxfId="5" priority="6" operator="equal">
      <formula>"ДОРОГА"</formula>
    </cfRule>
  </conditionalFormatting>
  <conditionalFormatting sqref="AE3:AI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D1:AD1048576">
    <cfRule type="cellIs" dxfId="2" priority="2" operator="equal">
      <formula>"СВЕРКА"</formula>
    </cfRule>
    <cfRule type="cellIs" dxfId="1" priority="3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4403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Избербаш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2019-11-01T11:28:36Z</dcterms:created>
  <dcterms:modified xsi:type="dcterms:W3CDTF">2019-11-01T11:28:49Z</dcterms:modified>
</cp:coreProperties>
</file>