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Буйнакск" sheetId="1" r:id="rId1"/>
  </sheets>
  <definedNames>
    <definedName name="_xlnm._FilterDatabase" localSheetId="0" hidden="1">Буйнакск!$A$4:$J$8</definedName>
    <definedName name="Z_11A10BBB_B8FF_43ED_9807_427D22858D25_.wvu.FilterData" localSheetId="0" hidden="1">Буйнакск!$A$4:$J$8</definedName>
    <definedName name="Z_11A10BBB_B8FF_43ED_9807_427D22858D25_.wvu.PrintArea" localSheetId="0" hidden="1">Буйнакск!$A$1:$AR$9</definedName>
    <definedName name="Z_289DE3E4_13DF_4935_B5E9_03CA8BC8E249_.wvu.FilterData" localSheetId="0" hidden="1">Буйнакск!$A$4:$J$8</definedName>
    <definedName name="Z_8A29CA75_BB40_443E_859A_34539F9D2585_.wvu.FilterData" localSheetId="0" hidden="1">Буйнакск!$A$4:$J$8</definedName>
    <definedName name="Z_8A29CA75_BB40_443E_859A_34539F9D2585_.wvu.PrintArea" localSheetId="0" hidden="1">Буйнакск!$A$1:$AR$9</definedName>
    <definedName name="Z_A0EAE1DE_030E_4361_9999_9D75CD531A68_.wvu.FilterData" localSheetId="0" hidden="1">Буйнакск!$A$4:$J$8</definedName>
    <definedName name="Z_A0EAE1DE_030E_4361_9999_9D75CD531A68_.wvu.PrintArea" localSheetId="0" hidden="1">Буйнакск!$A$1:$AR$9</definedName>
    <definedName name="Z_DFACC9C6_7623_4494_B40A_7DD919EBFB6C_.wvu.FilterData" localSheetId="0" hidden="1">Буйнакск!$A$4:$J$8</definedName>
    <definedName name="Z_DFACC9C6_7623_4494_B40A_7DD919EBFB6C_.wvu.PrintArea" localSheetId="0" hidden="1">Буйнакск!$A$1:$AR$9</definedName>
    <definedName name="Z_E03EFCDB_E0B9_4141_9002_FC22439830A5_.wvu.FilterData" localSheetId="0" hidden="1">Буйнакск!$A$4:$J$8</definedName>
    <definedName name="Z_E03EFCDB_E0B9_4141_9002_FC22439830A5_.wvu.PrintArea" localSheetId="0" hidden="1">Буйнакск!$A$1:$AR$9</definedName>
    <definedName name="Z_E2F76AEB_476B_4953_A01F_2536B275AA5A_.wvu.FilterData" localSheetId="0" hidden="1">Буйнакск!$A$4:$J$8</definedName>
    <definedName name="Z_E2F76AEB_476B_4953_A01F_2536B275AA5A_.wvu.PrintArea" localSheetId="0" hidden="1">Буйнакск!$A$1:$AR$9</definedName>
    <definedName name="Z_F3A098BB_54FC_441D_A078_5BCEB7CDCE03_.wvu.FilterData" localSheetId="0" hidden="1">Буйнакск!$A$4:$J$8</definedName>
    <definedName name="Z_F3A098BB_54FC_441D_A078_5BCEB7CDCE03_.wvu.PrintArea" localSheetId="0" hidden="1">Буйнакск!$A$1:$AR$9</definedName>
    <definedName name="Z_F713EF9B_8F41_462D_859A_9DB442252C01_.wvu.FilterData" localSheetId="0" hidden="1">Буйнакск!$A$4:$J$8</definedName>
    <definedName name="Z_F713EF9B_8F41_462D_859A_9DB442252C01_.wvu.PrintArea" localSheetId="0" hidden="1">Буйнакск!$A$1:$AR$9</definedName>
    <definedName name="_xlnm.Print_Area" localSheetId="0">Буйнакск!$A$1:$AR$9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<sst xmlns="http://schemas.openxmlformats.org/spreadsheetml/2006/main" count="158" uniqueCount="99">
  <si>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Буйнакск)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</si>
  <si>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</si>
  <si>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</si>
  <si>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</si>
  <si>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</si>
  <si>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</si>
  <si>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</si>
  <si>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</si>
  <si>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</si>
  <si>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</si>
  <si>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</si>
  <si>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</si>
  <si>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</si>
  <si>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</si>
  <si>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</si>
  <si>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</si>
  <si>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</si>
  <si>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</si>
  <si>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</si>
  <si>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</si>
  <si>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</si>
  <si>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</si>
  <si>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</si>
  <si>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</si>
  <si>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</si>
  <si>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</si>
  <si>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</si>
  <si>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</si>
  <si>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</si>
  <si>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</si>
  <si>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</si>
  <si>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</si>
  <si>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</si>
  <si>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</si>
  <si>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</si>
  <si>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</si>
  <si>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</si>
  <si>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</si>
  <si>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</si>
  <si>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</si>
  <si>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</si>
  <si>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</si>
  <si>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</si>
  <si>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</si>
  <si>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</si>
  <si>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</si>
  <si>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</si>
  <si>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</si>
  <si>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</si>
  <si>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</si>
  <si>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Буйнакск</t>
  </si>
  <si>
    <t>В0500001000853</t>
  </si>
  <si>
    <t>КАЗНА</t>
  </si>
  <si>
    <t>Земельный участок</t>
  </si>
  <si>
    <t>г. Буйнакск, местность "Старый герейавлак"</t>
  </si>
  <si>
    <t>Распоряжение Минимущества РД от 07.09.2012г. №774-р, Свидетельство о госрегистрации права собственности РД запись регистрации №05-05-01/122/2012-429 от 02.11.2012г.</t>
  </si>
  <si>
    <t>05:44:000054:19</t>
  </si>
  <si>
    <t>Земли поселений</t>
  </si>
  <si>
    <t>Для содержания и обслуживания производственной базы</t>
  </si>
  <si>
    <t>Установлены</t>
  </si>
  <si>
    <t>Нет арендатора</t>
  </si>
  <si>
    <t>Обременения не зарегистрированы.</t>
  </si>
  <si>
    <t>В1901000036M6cu</t>
  </si>
  <si>
    <t>23 октября 2019г</t>
  </si>
  <si>
    <t>Дагестан респ, г. Буйнакск, местность "Старый герейавлак"</t>
  </si>
  <si>
    <t>Земли населенных пунктов</t>
  </si>
  <si>
    <t>15100 +/- 43</t>
  </si>
  <si>
    <t>Республика Дагестан</t>
  </si>
  <si>
    <t>Не зарегистрировано</t>
  </si>
  <si>
    <t>СВОБОДНО</t>
  </si>
  <si>
    <t>НЕТ</t>
  </si>
  <si>
    <t>Да</t>
  </si>
  <si>
    <t>30.06</t>
  </si>
  <si>
    <t>В0500001000582</t>
  </si>
  <si>
    <t>Земельный участок (ГУП "Дагестанлес")</t>
  </si>
  <si>
    <t>г. Буйнакск, район Комсомольского озера</t>
  </si>
  <si>
    <t>Распоряжение Минимущества РД от 01.08.2011г. №449-р</t>
  </si>
  <si>
    <t>05:44:000036:327</t>
  </si>
  <si>
    <t>Под многоквартирный жилой дом</t>
  </si>
  <si>
    <t>В ЕГРН сведения о правообладателе отсутствуют</t>
  </si>
  <si>
    <t>В1901000036bS80</t>
  </si>
  <si>
    <t>Республика Дагестан, г. Буйнакск</t>
  </si>
  <si>
    <t>993.4</t>
  </si>
  <si>
    <t>Отсутствует</t>
  </si>
  <si>
    <t>Ф2. РЕГИСТРАЦИЯ РД</t>
  </si>
  <si>
    <t>СВЕРКА</t>
  </si>
  <si>
    <t>В0500001000583</t>
  </si>
  <si>
    <t>05:44:000036:326</t>
  </si>
  <si>
    <t>Под многоквартирными домами</t>
  </si>
  <si>
    <t>В1901000036bt3Q</t>
  </si>
  <si>
    <t>1247.9</t>
  </si>
  <si>
    <t>В0500001000584</t>
  </si>
  <si>
    <t>Земельный участок (ГСУСО "Психоневрологический интернат "Милосердие")</t>
  </si>
  <si>
    <t>г. Буйнакск, ул. Ломоносова, 140</t>
  </si>
  <si>
    <t>05:44:000041:961</t>
  </si>
  <si>
    <t>Под многоквартирный дом</t>
  </si>
  <si>
    <t>В1901000036DAdb</t>
  </si>
  <si>
    <t>Республика Дагестан, г. Буйнакск, ул. Ломоносова</t>
  </si>
  <si>
    <t>600.2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</si>
</sst>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/>
    <xf numFmtId="0" fontId="4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8" fillId="13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Protection="1"/>
    <xf numFmtId="0" fontId="9" fillId="0" borderId="0" xfId="0" applyFont="1" applyProtection="1"/>
    <xf numFmtId="0" fontId="10" fillId="0" borderId="0" xfId="0" applyFont="1" applyAlignment="1" applyProtection="1">
      <alignment horizontal="center" vertical="center"/>
    </xf>
  </cellXfs>
  <cellStyles count="1">
    <cellStyle name="Обычный" xfId="0" builtinId="0"/>
  </cellStyles>
  <dxfs count="12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"/>
  <sheetViews>
    <sheetView tabSelected="1" topLeftCell="M1" zoomScale="70" zoomScaleNormal="70" workbookViewId="0">
      <selection activeCell="AE9" sqref="AE9"/>
    </sheetView>
  </sheetViews>
  <sheetFormatPr defaultColWidth="9.140625" defaultRowHeight="15.75" x14ac:dyDescent="0.25"/>
  <cols>
    <col min="1" max="1" width="6.42578125" style="65" customWidth="1"/>
    <col min="2" max="2" width="21.42578125" style="65" customWidth="1"/>
    <col min="3" max="3" width="18" style="65" customWidth="1"/>
    <col min="4" max="4" width="17.140625" style="65" customWidth="1"/>
    <col min="5" max="5" width="23" style="65" customWidth="1"/>
    <col min="6" max="6" width="23.140625" style="65" customWidth="1"/>
    <col min="7" max="7" width="55.5703125" style="65" customWidth="1"/>
    <col min="8" max="8" width="18.28515625" style="66" customWidth="1"/>
    <col min="9" max="9" width="21.140625" style="65" bestFit="1" customWidth="1"/>
    <col min="10" max="10" width="28" style="65" customWidth="1"/>
    <col min="11" max="11" width="15.5703125" style="65" customWidth="1"/>
    <col min="12" max="12" width="20.42578125" style="65" customWidth="1"/>
    <col min="13" max="13" width="15.5703125" style="65" customWidth="1"/>
    <col min="14" max="14" width="22.42578125" style="7" customWidth="1"/>
    <col min="15" max="15" width="15.42578125" style="7" customWidth="1"/>
    <col min="16" max="16" width="19.85546875" style="7" customWidth="1"/>
    <col min="17" max="17" width="22.5703125" style="7" customWidth="1"/>
    <col min="18" max="18" width="19.85546875" style="67" customWidth="1"/>
    <col min="19" max="19" width="17.140625" style="7" customWidth="1"/>
    <col min="20" max="20" width="15.7109375" style="7" customWidth="1"/>
    <col min="21" max="21" width="21.28515625" style="7" customWidth="1"/>
    <col min="22" max="22" width="20.85546875" style="7" customWidth="1"/>
    <col min="23" max="23" width="19.7109375" style="7" customWidth="1"/>
    <col min="24" max="24" width="20.85546875" style="7" customWidth="1"/>
    <col min="25" max="25" width="19.140625" style="7" customWidth="1"/>
    <col min="26" max="26" width="19.28515625" style="7" customWidth="1"/>
    <col min="27" max="27" width="22.5703125" style="68" customWidth="1"/>
    <col min="28" max="28" width="18.42578125" style="68" customWidth="1"/>
    <col min="29" max="29" width="25" style="69" customWidth="1"/>
    <col min="30" max="30" width="20" style="69" customWidth="1"/>
    <col min="31" max="33" width="25" style="69" customWidth="1"/>
    <col min="34" max="34" width="17.28515625" style="69" customWidth="1"/>
    <col min="35" max="35" width="13.28515625" style="7" customWidth="1"/>
    <col min="36" max="37" width="12" style="7" customWidth="1"/>
    <col min="38" max="38" width="14" style="7" customWidth="1"/>
    <col min="39" max="40" width="12.42578125" style="7" customWidth="1"/>
    <col min="41" max="41" width="14.140625" style="7" customWidth="1"/>
    <col min="42" max="42" width="15.7109375" style="7" customWidth="1"/>
    <col min="43" max="43" width="12.85546875" style="7" customWidth="1"/>
    <col min="44" max="44" width="15.5703125" style="7" customWidth="1"/>
    <col min="45" max="16384" width="9.140625" style="7"/>
  </cols>
  <sheetData>
    <row r="1" spans="1:44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4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6"/>
      <c r="AF1" s="6"/>
      <c r="AG1" s="6"/>
      <c r="AH1" s="6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6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3"/>
      <c r="O2" s="3"/>
      <c r="P2" s="3"/>
      <c r="Q2" s="3"/>
      <c r="R2" s="4"/>
      <c r="S2" s="3"/>
      <c r="T2" s="3"/>
      <c r="U2" s="3"/>
      <c r="V2" s="3"/>
      <c r="W2" s="3"/>
      <c r="X2" s="3"/>
      <c r="Y2" s="3"/>
      <c r="Z2" s="3"/>
      <c r="AA2" s="5"/>
      <c r="AB2" s="5"/>
      <c r="AC2" s="6"/>
      <c r="AD2" s="6"/>
      <c r="AE2" s="6"/>
      <c r="AF2" s="6"/>
      <c r="AG2" s="6"/>
      <c r="AH2" s="6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26.25" customHeight="1" x14ac:dyDescent="0.3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1" t="s">
        <v>3</v>
      </c>
      <c r="L3" s="12" t="s">
        <v>4</v>
      </c>
      <c r="M3" s="12" t="s">
        <v>5</v>
      </c>
      <c r="N3" s="13" t="s">
        <v>6</v>
      </c>
      <c r="O3" s="13"/>
      <c r="P3" s="13"/>
      <c r="Q3" s="13"/>
      <c r="R3" s="14" t="s">
        <v>7</v>
      </c>
      <c r="S3" s="15"/>
      <c r="T3" s="15"/>
      <c r="U3" s="15"/>
      <c r="V3" s="15" t="s">
        <v>8</v>
      </c>
      <c r="W3" s="15"/>
      <c r="X3" s="15"/>
      <c r="Y3" s="15"/>
      <c r="Z3" s="16"/>
      <c r="AA3" s="17" t="s">
        <v>9</v>
      </c>
      <c r="AB3" s="18" t="s">
        <v>10</v>
      </c>
      <c r="AC3" s="19" t="s">
        <v>11</v>
      </c>
      <c r="AD3" s="20" t="s">
        <v>12</v>
      </c>
      <c r="AE3" s="20" t="s">
        <v>13</v>
      </c>
      <c r="AF3" s="20" t="s">
        <v>14</v>
      </c>
      <c r="AG3" s="20" t="s">
        <v>15</v>
      </c>
      <c r="AH3" s="20" t="s">
        <v>16</v>
      </c>
      <c r="AI3" s="21" t="s">
        <v>17</v>
      </c>
      <c r="AJ3" s="21"/>
      <c r="AK3" s="21"/>
      <c r="AL3" s="21"/>
      <c r="AM3" s="21"/>
      <c r="AN3" s="21"/>
      <c r="AO3" s="22" t="s">
        <v>18</v>
      </c>
      <c r="AP3" s="23" t="s">
        <v>19</v>
      </c>
      <c r="AQ3" s="23"/>
      <c r="AR3" s="23"/>
    </row>
    <row r="4" spans="1:44" s="35" customFormat="1" ht="131.25" x14ac:dyDescent="0.25">
      <c r="A4" s="9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1"/>
      <c r="L4" s="26"/>
      <c r="M4" s="26"/>
      <c r="N4" s="27" t="s">
        <v>29</v>
      </c>
      <c r="O4" s="28" t="s">
        <v>30</v>
      </c>
      <c r="P4" s="28" t="s">
        <v>31</v>
      </c>
      <c r="Q4" s="29" t="s">
        <v>32</v>
      </c>
      <c r="R4" s="14"/>
      <c r="S4" s="30" t="s">
        <v>33</v>
      </c>
      <c r="T4" s="31" t="s">
        <v>34</v>
      </c>
      <c r="U4" s="31" t="s">
        <v>35</v>
      </c>
      <c r="V4" s="32" t="s">
        <v>29</v>
      </c>
      <c r="W4" s="31" t="s">
        <v>36</v>
      </c>
      <c r="X4" s="31" t="s">
        <v>37</v>
      </c>
      <c r="Y4" s="32" t="s">
        <v>38</v>
      </c>
      <c r="Z4" s="32" t="s">
        <v>39</v>
      </c>
      <c r="AA4" s="17"/>
      <c r="AB4" s="18"/>
      <c r="AC4" s="19"/>
      <c r="AD4" s="33"/>
      <c r="AE4" s="33"/>
      <c r="AF4" s="33"/>
      <c r="AG4" s="33"/>
      <c r="AH4" s="33"/>
      <c r="AI4" s="34" t="s">
        <v>40</v>
      </c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22" t="s">
        <v>46</v>
      </c>
      <c r="AP4" s="32" t="s">
        <v>47</v>
      </c>
      <c r="AQ4" s="32" t="s">
        <v>48</v>
      </c>
      <c r="AR4" s="32" t="s">
        <v>49</v>
      </c>
    </row>
    <row r="5" spans="1:44" s="48" customFormat="1" ht="128.25" customHeight="1" x14ac:dyDescent="0.3">
      <c r="A5" s="36">
        <v>1</v>
      </c>
      <c r="B5" s="36" t="s">
        <v>50</v>
      </c>
      <c r="C5" s="36" t="s">
        <v>51</v>
      </c>
      <c r="D5" s="36" t="s">
        <v>52</v>
      </c>
      <c r="E5" s="36" t="s">
        <v>53</v>
      </c>
      <c r="F5" s="36" t="s">
        <v>54</v>
      </c>
      <c r="G5" s="36" t="s">
        <v>55</v>
      </c>
      <c r="H5" s="37">
        <v>1.51</v>
      </c>
      <c r="I5" s="36" t="s">
        <v>56</v>
      </c>
      <c r="J5" s="38" t="s">
        <v>57</v>
      </c>
      <c r="K5" s="38"/>
      <c r="L5" s="38"/>
      <c r="M5" s="38"/>
      <c r="N5" s="39" t="s">
        <v>58</v>
      </c>
      <c r="O5" s="40" t="s">
        <v>59</v>
      </c>
      <c r="P5" s="41" t="s">
        <v>60</v>
      </c>
      <c r="Q5" s="41" t="s">
        <v>61</v>
      </c>
      <c r="R5" s="42" t="s">
        <v>62</v>
      </c>
      <c r="S5" s="41" t="s">
        <v>63</v>
      </c>
      <c r="T5" s="41" t="s">
        <v>64</v>
      </c>
      <c r="U5" s="41" t="s">
        <v>65</v>
      </c>
      <c r="V5" s="41" t="s">
        <v>58</v>
      </c>
      <c r="W5" s="41" t="s">
        <v>66</v>
      </c>
      <c r="X5" s="41" t="s">
        <v>67</v>
      </c>
      <c r="Y5" s="41" t="s">
        <v>68</v>
      </c>
      <c r="Z5" s="41" t="s">
        <v>59</v>
      </c>
      <c r="AA5" s="43"/>
      <c r="AB5" s="43"/>
      <c r="AC5" s="44" t="s">
        <v>69</v>
      </c>
      <c r="AD5" s="44"/>
      <c r="AE5" s="44"/>
      <c r="AF5" s="44" t="s">
        <v>70</v>
      </c>
      <c r="AG5" s="44"/>
      <c r="AH5" s="44"/>
      <c r="AI5" s="41"/>
      <c r="AJ5" s="41" t="s">
        <v>71</v>
      </c>
      <c r="AK5" s="41" t="s">
        <v>71</v>
      </c>
      <c r="AL5" s="45" t="s">
        <v>72</v>
      </c>
      <c r="AM5" s="46"/>
      <c r="AN5" s="46"/>
      <c r="AO5" s="41"/>
      <c r="AP5" s="47"/>
      <c r="AQ5" s="47"/>
      <c r="AR5" s="47"/>
    </row>
    <row r="6" spans="1:44" s="48" customFormat="1" ht="62.25" customHeight="1" x14ac:dyDescent="0.3">
      <c r="A6" s="49">
        <v>2</v>
      </c>
      <c r="B6" s="49" t="s">
        <v>50</v>
      </c>
      <c r="C6" s="49" t="s">
        <v>73</v>
      </c>
      <c r="D6" s="49" t="s">
        <v>52</v>
      </c>
      <c r="E6" s="49" t="s">
        <v>74</v>
      </c>
      <c r="F6" s="49" t="s">
        <v>75</v>
      </c>
      <c r="G6" s="49" t="s">
        <v>76</v>
      </c>
      <c r="H6" s="50">
        <v>9.9299999999999999E-2</v>
      </c>
      <c r="I6" s="49" t="s">
        <v>77</v>
      </c>
      <c r="J6" s="51" t="s">
        <v>57</v>
      </c>
      <c r="K6" s="38"/>
      <c r="L6" s="38"/>
      <c r="M6" s="38"/>
      <c r="N6" s="39" t="s">
        <v>78</v>
      </c>
      <c r="O6" s="52" t="s">
        <v>59</v>
      </c>
      <c r="P6" s="53" t="s">
        <v>60</v>
      </c>
      <c r="Q6" s="54" t="s">
        <v>79</v>
      </c>
      <c r="R6" s="55" t="s">
        <v>80</v>
      </c>
      <c r="S6" s="41" t="s">
        <v>63</v>
      </c>
      <c r="T6" s="41" t="s">
        <v>81</v>
      </c>
      <c r="U6" s="41" t="s">
        <v>65</v>
      </c>
      <c r="V6" s="56" t="s">
        <v>78</v>
      </c>
      <c r="W6" s="56" t="s">
        <v>82</v>
      </c>
      <c r="X6" s="41" t="s">
        <v>83</v>
      </c>
      <c r="Y6" s="41" t="s">
        <v>83</v>
      </c>
      <c r="Z6" s="41" t="s">
        <v>59</v>
      </c>
      <c r="AA6" s="57" t="s">
        <v>84</v>
      </c>
      <c r="AB6" s="57"/>
      <c r="AC6" s="58" t="s">
        <v>85</v>
      </c>
      <c r="AD6" s="58"/>
      <c r="AE6" s="58"/>
      <c r="AF6" s="58" t="s">
        <v>70</v>
      </c>
      <c r="AG6" s="58"/>
      <c r="AH6" s="58"/>
      <c r="AI6" s="59"/>
      <c r="AJ6" s="59" t="s">
        <v>71</v>
      </c>
      <c r="AK6" s="59" t="s">
        <v>71</v>
      </c>
      <c r="AL6" s="60" t="s">
        <v>72</v>
      </c>
      <c r="AM6" s="53"/>
      <c r="AN6" s="53"/>
      <c r="AO6" s="59"/>
      <c r="AP6" s="61"/>
      <c r="AQ6" s="61"/>
      <c r="AR6" s="61"/>
    </row>
    <row r="7" spans="1:44" s="48" customFormat="1" ht="75" x14ac:dyDescent="0.3">
      <c r="A7" s="49">
        <v>3</v>
      </c>
      <c r="B7" s="49" t="s">
        <v>50</v>
      </c>
      <c r="C7" s="49" t="s">
        <v>86</v>
      </c>
      <c r="D7" s="49" t="s">
        <v>52</v>
      </c>
      <c r="E7" s="49" t="s">
        <v>74</v>
      </c>
      <c r="F7" s="49" t="s">
        <v>75</v>
      </c>
      <c r="G7" s="49" t="s">
        <v>76</v>
      </c>
      <c r="H7" s="50">
        <v>0.12479999999999999</v>
      </c>
      <c r="I7" s="49" t="s">
        <v>87</v>
      </c>
      <c r="J7" s="51" t="s">
        <v>57</v>
      </c>
      <c r="K7" s="62"/>
      <c r="L7" s="62"/>
      <c r="M7" s="62"/>
      <c r="N7" s="63" t="s">
        <v>88</v>
      </c>
      <c r="O7" s="52" t="s">
        <v>59</v>
      </c>
      <c r="P7" s="53" t="s">
        <v>60</v>
      </c>
      <c r="Q7" s="54" t="s">
        <v>79</v>
      </c>
      <c r="R7" s="55" t="s">
        <v>89</v>
      </c>
      <c r="S7" s="41" t="s">
        <v>63</v>
      </c>
      <c r="T7" s="41" t="s">
        <v>81</v>
      </c>
      <c r="U7" s="41" t="s">
        <v>65</v>
      </c>
      <c r="V7" s="41" t="s">
        <v>88</v>
      </c>
      <c r="W7" s="41" t="s">
        <v>90</v>
      </c>
      <c r="X7" s="41" t="s">
        <v>83</v>
      </c>
      <c r="Y7" s="41" t="s">
        <v>83</v>
      </c>
      <c r="Z7" s="41" t="s">
        <v>59</v>
      </c>
      <c r="AA7" s="57" t="s">
        <v>84</v>
      </c>
      <c r="AB7" s="57"/>
      <c r="AC7" s="58" t="s">
        <v>85</v>
      </c>
      <c r="AD7" s="58"/>
      <c r="AE7" s="58"/>
      <c r="AF7" s="58" t="s">
        <v>70</v>
      </c>
      <c r="AG7" s="58"/>
      <c r="AH7" s="58"/>
      <c r="AI7" s="59"/>
      <c r="AJ7" s="59" t="s">
        <v>71</v>
      </c>
      <c r="AK7" s="59" t="s">
        <v>71</v>
      </c>
      <c r="AL7" s="60" t="s">
        <v>72</v>
      </c>
      <c r="AM7" s="53"/>
      <c r="AN7" s="53"/>
      <c r="AO7" s="59"/>
      <c r="AP7" s="61"/>
      <c r="AQ7" s="61"/>
      <c r="AR7" s="61"/>
    </row>
    <row r="8" spans="1:44" s="48" customFormat="1" ht="112.5" x14ac:dyDescent="0.3">
      <c r="A8" s="49">
        <v>4</v>
      </c>
      <c r="B8" s="49" t="s">
        <v>50</v>
      </c>
      <c r="C8" s="49" t="s">
        <v>91</v>
      </c>
      <c r="D8" s="49" t="s">
        <v>52</v>
      </c>
      <c r="E8" s="49" t="s">
        <v>92</v>
      </c>
      <c r="F8" s="49" t="s">
        <v>93</v>
      </c>
      <c r="G8" s="49" t="s">
        <v>76</v>
      </c>
      <c r="H8" s="50">
        <v>0.06</v>
      </c>
      <c r="I8" s="49" t="s">
        <v>94</v>
      </c>
      <c r="J8" s="51" t="s">
        <v>57</v>
      </c>
      <c r="K8" s="51"/>
      <c r="L8" s="51"/>
      <c r="M8" s="51"/>
      <c r="N8" s="64" t="s">
        <v>95</v>
      </c>
      <c r="O8" s="52" t="s">
        <v>59</v>
      </c>
      <c r="P8" s="53" t="s">
        <v>60</v>
      </c>
      <c r="Q8" s="54" t="s">
        <v>79</v>
      </c>
      <c r="R8" s="55" t="s">
        <v>96</v>
      </c>
      <c r="S8" s="41" t="s">
        <v>63</v>
      </c>
      <c r="T8" s="56" t="s">
        <v>97</v>
      </c>
      <c r="U8" s="41" t="s">
        <v>65</v>
      </c>
      <c r="V8" s="56" t="s">
        <v>78</v>
      </c>
      <c r="W8" s="56" t="s">
        <v>98</v>
      </c>
      <c r="X8" s="41" t="s">
        <v>83</v>
      </c>
      <c r="Y8" s="41" t="s">
        <v>83</v>
      </c>
      <c r="Z8" s="41" t="s">
        <v>59</v>
      </c>
      <c r="AA8" s="57" t="s">
        <v>84</v>
      </c>
      <c r="AB8" s="57"/>
      <c r="AC8" s="58" t="s">
        <v>85</v>
      </c>
      <c r="AD8" s="58"/>
      <c r="AE8" s="58"/>
      <c r="AF8" s="58" t="s">
        <v>70</v>
      </c>
      <c r="AG8" s="58"/>
      <c r="AH8" s="58"/>
      <c r="AI8" s="59"/>
      <c r="AJ8" s="59" t="s">
        <v>71</v>
      </c>
      <c r="AK8" s="59" t="s">
        <v>71</v>
      </c>
      <c r="AL8" s="60" t="s">
        <v>72</v>
      </c>
      <c r="AM8" s="53"/>
      <c r="AN8" s="53"/>
      <c r="AO8" s="59"/>
      <c r="AP8" s="61"/>
      <c r="AQ8" s="61"/>
      <c r="AR8" s="61"/>
    </row>
    <row r="9" spans="1:44" x14ac:dyDescent="0.25">
      <c r="H9" s="66">
        <f>SUM(H5:H8)</f>
        <v>1.7941</v>
      </c>
    </row>
  </sheetData>
  <sheetProtection password="CC69" sheet="1" formatCells="0" formatColumns="0" formatRows="0" insertColumns="0" insertRows="0" sort="0" autoFilter="0"/>
  <protectedRanges>
    <protectedRange algorithmName="SHA-512" hashValue="kbspS//k6wAEAFONOghm1uskz7L00Ifm2Za1uNxyC7Rj1GfzNHv1jjfb2Ih3+7ALmPrX93jPZ3ESiAce4aVAHg==" saltValue="G7H4ebQzsh2yz/Y7vMgu5g==" spinCount="100000" sqref="R5:R1048576 R1:R2" name="Диапазон11"/>
    <protectedRange algorithmName="SHA-512" hashValue="gPeejrYImUwzwxHPL7z7ZaCVUd+CbtEKKdeAR2TKQC8/fT5t+Ihu7tp+Moc7mCNSs4H++2wq+GohftSLDvT5jg==" saltValue="dYOB3WnGlkRt2KMipXq+DQ==" spinCount="100000" sqref="AF1:AF1048576" name="Марианна"/>
    <protectedRange algorithmName="SHA-512" hashValue="0vFN9sz8UojePcx222TRrr9XW/jk7RKzx830w3uGamd381P4b9/WOMcqz3oWv88kZ9VhGPN70SyFASTvhrDwfg==" saltValue="bSePmVBSkULwskHsjy4XTw==" spinCount="100000" sqref="AI1:AN1048576" name="Алимурад"/>
    <protectedRange algorithmName="SHA-512" hashValue="esIuujZ+sLyC909xRM+2gAaPLyG8g5ECTGy0Mi7S9Sq0XVIiXGX2SfV0vl3w8cC+syBWnYmbvBBSHXatuY5ZRw==" saltValue="ggsiOC5DH/BqBQBU0TF1kA==" spinCount="100000" sqref="AD1:AE1048576 AH1:AH1048576" name="Диана"/>
    <protectedRange algorithmName="SHA-512" hashValue="SQN+fxY3WvJqK+7vEn7WdubpYIDS0vESABkQO6JwGqVmEjyj1XSmkTrvBHpZiQv9Uxi7+ZwGww5E4mT1K4fYlA==" saltValue="JzEMcso3b+G5r88imfvWxw==" spinCount="100000" sqref="N1:Q1048576 S1:AA1048576 R1:R3 R5:R1048576" name="Гаджимагомед"/>
    <protectedRange algorithmName="SHA-512" hashValue="U/CB6NhyKUnFmnt++HSfzN+VsirI/w5ys47HkTLuO1Vw0+mYaBwYOHaBq39QNjvFUluHr8Shj2hGj9wddj6zDA==" saltValue="W3QMMs+gStDRJ1cTf1h27A==" spinCount="100000" sqref="B1:J1048576" name="Калимат"/>
    <protectedRange sqref="A1:A1048576 AB1:AB1048576" name="Диапазон1"/>
    <protectedRange algorithmName="SHA-512" hashValue="H6pm8UEG+yUfYwwgzDJeECgCnnaZcpGHDn+2Br6UhfsqvEUiGpnjIzxeNEyMOM9AEg1l418BkDXTLdQ1GfnzMg==" saltValue="U9BkdST/V9H7jEGyOG4L7w==" spinCount="100000" sqref="K1:M1048576 AE1:AE1048576 AC1:AC1048576" name="Заур"/>
    <protectedRange algorithmName="SHA-512" hashValue="oTbSUrHwnUuk4zxMFjeWzhVsD/tSN9uNlrrDOMCfL13XKXcuIpBdMOwtcUPpZYlIJLa/VwRPrGdtcZOuRIT3fQ==" saltValue="WhHfkhGmPwj87KX7vBWi7w==" spinCount="100000" sqref="AP1:AR1048576 N1:Q1048576 S1:Z1048576 R1:R3 R5:R1048576" name="Хадижат"/>
    <protectedRange algorithmName="SHA-512" hashValue="pHhH2rVOcs11NonHS/g1ezS1BrhAan9d77b4qExQJ0iHaaIqH/Z8prGFt+HBjus+uapS2e4JZ/AqNAbOADhetA==" saltValue="GBvlUd63vqY7Q2vtAeAN1w==" spinCount="100000" sqref="AO1:AO1048576" name="Хабиб"/>
    <protectedRange algorithmName="SHA-512" hashValue="pDnltDTYDem9UEI/Ykt6ogLbIqd4xOhqJ9Z51UP3hxU3z97fxZVsn/HLt8JPYAVO91gKYxFjy3zPDxlSOE+hNA==" saltValue="NJnyIz0iaB6Ur/EptghTFw==" spinCount="100000" sqref="AG1:AG1048576" name="Азизова"/>
  </protectedRanges>
  <mergeCells count="19">
    <mergeCell ref="AP3:AR3"/>
    <mergeCell ref="AD3:AD4"/>
    <mergeCell ref="AE3:AE4"/>
    <mergeCell ref="AF3:AF4"/>
    <mergeCell ref="AG3:AG4"/>
    <mergeCell ref="AH3:AH4"/>
    <mergeCell ref="AI3:AN3"/>
    <mergeCell ref="M3:M4"/>
    <mergeCell ref="N3:Q3"/>
    <mergeCell ref="R3:R4"/>
    <mergeCell ref="AA3:AA4"/>
    <mergeCell ref="AB3:AB4"/>
    <mergeCell ref="AC3:AC4"/>
    <mergeCell ref="A1:J1"/>
    <mergeCell ref="A2:J2"/>
    <mergeCell ref="A3:A4"/>
    <mergeCell ref="B3:J3"/>
    <mergeCell ref="K3:K4"/>
    <mergeCell ref="L3:L4"/>
  </mergeCells>
  <conditionalFormatting sqref="AA3:AH4">
    <cfRule type="cellIs" dxfId="11" priority="12" operator="equal">
      <formula>"ДОРОГА"</formula>
    </cfRule>
  </conditionalFormatting>
  <conditionalFormatting sqref="P1:P1048576">
    <cfRule type="cellIs" dxfId="10" priority="11" operator="equal">
      <formula>"Нет арендатора"</formula>
    </cfRule>
  </conditionalFormatting>
  <conditionalFormatting sqref="AB3:AH3">
    <cfRule type="cellIs" dxfId="9" priority="10" operator="equal">
      <formula>"ДОРОГА"</formula>
    </cfRule>
  </conditionalFormatting>
  <conditionalFormatting sqref="AC3:AH3">
    <cfRule type="cellIs" dxfId="8" priority="9" operator="equal">
      <formula>"ДОРОГА"</formula>
    </cfRule>
  </conditionalFormatting>
  <conditionalFormatting sqref="AD3:AH4">
    <cfRule type="cellIs" dxfId="7" priority="8" operator="equal">
      <formula>"ДОРОГА"</formula>
    </cfRule>
  </conditionalFormatting>
  <conditionalFormatting sqref="AD3:AH3">
    <cfRule type="cellIs" dxfId="6" priority="7" operator="equal">
      <formula>"ДОРОГА"</formula>
    </cfRule>
  </conditionalFormatting>
  <conditionalFormatting sqref="AD3:AH3">
    <cfRule type="cellIs" dxfId="5" priority="6" operator="equal">
      <formula>"ДОРОГА"</formula>
    </cfRule>
  </conditionalFormatting>
  <conditionalFormatting sqref="AD3:AH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C1:AC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AG3:AH3">
    <cfRule type="cellIs" dxfId="0" priority="1" operator="equal">
      <formula>"ДОРОГА"</formula>
    </cfRule>
  </conditionalFormatting>
  <pageMargins left="0.25" right="0.25" top="0.75" bottom="0.75" header="0.3" footer="0.3"/>
  <pageSetup paperSize="4403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Буйнакск</vt:lpstr>
      <vt:lpstr>Буйнакск!Область_печати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2019-11-01T11:29:02Z</dcterms:created>
  <dcterms:modified xsi:type="dcterms:W3CDTF">2019-11-01T11:29:15Z</dcterms:modified>
</cp:coreProperties>
</file>