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ыук\Desktop\АКТУАЛЬНЫЕ ТАБЛИЦЫ\"/>
    </mc:Choice>
  </mc:AlternateContent>
  <bookViews>
    <workbookView xWindow="0" yWindow="0" windowWidth="28800" windowHeight="12435"/>
  </bookViews>
  <sheets>
    <sheet name="Докузпаринский" sheetId="1" r:id="rId1"/>
  </sheets>
  <externalReferences>
    <externalReference r:id="rId2"/>
  </externalReferences>
  <definedNames>
    <definedName name="_xlnm._FilterDatabase" localSheetId="0" hidden="1">Докузпаринский!$A$4:$J$8</definedName>
    <definedName name="Z_11A10BBB_B8FF_43ED_9807_427D22858D25_.wvu.FilterData" localSheetId="0" hidden="1">Докузпаринский!$A$4:$J$8</definedName>
    <definedName name="Z_289DE3E4_13DF_4935_B5E9_03CA8BC8E249_.wvu.FilterData" localSheetId="0" hidden="1">Докузпаринский!$A$4:$J$8</definedName>
    <definedName name="Z_52C37C06_5CF0_44D8_B302_314F4137DAA9_.wvu.FilterData" localSheetId="0" hidden="1">Докузпаринский!$A$4:$J$8</definedName>
    <definedName name="Z_8A29CA75_BB40_443E_859A_34539F9D2585_.wvu.FilterData" localSheetId="0" hidden="1">Докузпаринский!$A$4:$J$8</definedName>
    <definedName name="Z_A0EAE1DE_030E_4361_9999_9D75CD531A68_.wvu.FilterData" localSheetId="0" hidden="1">Докузпаринский!$A$4:$J$8</definedName>
    <definedName name="Z_DFACC9C6_7623_4494_B40A_7DD919EBFB6C_.wvu.FilterData" localSheetId="0" hidden="1">Докузпаринский!$A$4:$J$8</definedName>
    <definedName name="Z_E03EFCDB_E0B9_4141_9002_FC22439830A5_.wvu.FilterData" localSheetId="0" hidden="1">Докузпаринский!$A$4:$J$8</definedName>
    <definedName name="Z_E2F76AEB_476B_4953_A01F_2536B275AA5A_.wvu.FilterData" localSheetId="0" hidden="1">Докузпаринский!$A$4:$J$8</definedName>
    <definedName name="Z_F3A098BB_54FC_441D_A078_5BCEB7CDCE03_.wvu.FilterData" localSheetId="0" hidden="1">Докузпаринский!$A$4:$J$8</definedName>
    <definedName name="Z_F713EF9B_8F41_462D_859A_9DB442252C01_.wvu.FilterData" localSheetId="0" hidden="1">Докузпаринский!$A$4:$J$8</definedName>
    <definedName name="Z_F75A73DD_1AD0_400D_8C4D_544BBF503654_.wvu.FilterData" localSheetId="0" hidden="1">Докузпаринский!$A$4:$J$8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S5" i="1"/>
</calcChain>
</file>

<file path=xl/sharedStrings.xml><?xml version="1.0" encoding="utf-8"?>
<sst xmlns="http://schemas.openxmlformats.org/spreadsheetml/2006/main" count="191" uniqueCount="117">
  <si>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(Докузпаринский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</si>
  <si>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</si>
  <si>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</si>
  <si>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</si>
  <si>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</si>
  <si>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</si>
  <si>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</si>
  <si>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</si>
  <si>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</si>
  <si>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</si>
  <si>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</si>
  <si>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</si>
  <si>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</si>
  <si>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</si>
  <si>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</si>
  <si>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</si>
  <si>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</si>
  <si>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</si>
  <si>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</si>
  <si>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</si>
  <si>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</si>
  <si>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</si>
  <si>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</si>
  <si>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</si>
  <si>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</si>
  <si>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</si>
  <si>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</si>
  <si>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</si>
  <si>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</si>
  <si>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</si>
  <si>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</si>
  <si>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</si>
  <si>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</si>
  <si>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</si>
  <si>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</si>
  <si>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</si>
  <si>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</si>
  <si>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</si>
  <si>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</si>
  <si>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</si>
  <si>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</si>
  <si>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</si>
  <si>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</si>
  <si>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</si>
  <si>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</si>
  <si>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</si>
  <si>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</si>
  <si>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</si>
  <si>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</si>
  <si>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</si>
  <si>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</si>
  <si>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</si>
  <si>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</si>
  <si>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</si>
  <si>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</si>
  <si>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</si>
  <si>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</si>
  <si>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</si>
  <si>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</si>
  <si>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</si>
  <si>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Докузпаринский район</t>
  </si>
  <si>
    <t>В0500003000932</t>
  </si>
  <si>
    <t>ЗЕМЛИ ОТГОННОГО ЖИВОТНОВОДСТВА</t>
  </si>
  <si>
    <t>Земельный участок (МУС "Дружба")</t>
  </si>
  <si>
    <t>Распоряжение МИ и ЗО РД №622-р от 30.10.2007г., Свидетельство о госрегистрации права собственности РД, запись регистрации №05-05-01/115/2007-071 от 11.01.2008г.</t>
  </si>
  <si>
    <t xml:space="preserve">05:51:00 00 16:0068      </t>
  </si>
  <si>
    <t>Земли сельскохозяйственного значения</t>
  </si>
  <si>
    <t>Нет границ</t>
  </si>
  <si>
    <t>Нет арендатора</t>
  </si>
  <si>
    <t>В ЕГРН сведения о правообладателе отсутствуют.</t>
  </si>
  <si>
    <t>4 октября 2019г</t>
  </si>
  <si>
    <t>Республика Дагестан, р-н. Докузпаринский, с. Каракюре</t>
  </si>
  <si>
    <t>Земли сельскохозяйственного назначения</t>
  </si>
  <si>
    <t>Республика Дагестан</t>
  </si>
  <si>
    <t>05-05-01/115/2007-071</t>
  </si>
  <si>
    <t>Не зарегистрировано</t>
  </si>
  <si>
    <t>НЕТ</t>
  </si>
  <si>
    <t>Не установлены</t>
  </si>
  <si>
    <t>СВОБОДНО</t>
  </si>
  <si>
    <t>После установления границ</t>
  </si>
  <si>
    <t>В0500001001060</t>
  </si>
  <si>
    <t>КАЗНА</t>
  </si>
  <si>
    <t>Земельный участок (Автодорога Магарамкент - Ахты - Рутул км 0 - км 110)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</si>
  <si>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№05:51:000005:863-05/001/2017-1 от 06.03.2017г</t>
  </si>
  <si>
    <t xml:space="preserve">05:51:00 00 05:863       </t>
  </si>
  <si>
    <t>Земли поселений</t>
  </si>
  <si>
    <t>ДОРОГА   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</si>
  <si>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</si>
  <si>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</si>
  <si>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дорогу; Магарамкент-Ахты-Рутул</t>
  </si>
  <si>
    <t>Установлены</t>
  </si>
  <si>
    <t>Граница земельного участка состоит из                                                     2 контуров.                     Обременения не зарегистрированы.</t>
  </si>
  <si>
    <t>3 октября 2019г</t>
  </si>
  <si>
    <t>Республика Дагестан, р-н Докузпаринский, с Усухчай</t>
  </si>
  <si>
    <t>Земли населенных пунктов</t>
  </si>
  <si>
    <t>под автомобильную дорогу "Магарамкент-Ахты-Рутул"</t>
  </si>
  <si>
    <t>28152 +/- 59</t>
  </si>
  <si>
    <t>05:51:000005:863-05/001/2017-1</t>
  </si>
  <si>
    <t>ЗАКРЕПЛЕНИЕ АВТОДОР</t>
  </si>
  <si>
    <t>В0500001001059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</si>
  <si>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№05:51:000000:34-05/001/2017-1 от 06.03.2017 г</t>
  </si>
  <si>
    <t xml:space="preserve">05:51:00 00 00:34        </t>
  </si>
  <si>
    <t>Земли промышленности</t>
  </si>
  <si>
    <t>ДОРОГА           ЗАКРЕПЛЕН РАСПОРЯЖЕНИЕ             ОТ 05 АВГУСТА 2019 ГОДА  № 386-Р</t>
  </si>
  <si>
    <t>Граница земельного участка состоит из 5 контуров. Обременения            не зарегистрированы.</t>
  </si>
  <si>
    <t>Республика Дагестан, р-н Докузпаринский</t>
  </si>
  <si>
    <t>111666 +/- 585</t>
  </si>
  <si>
    <t>05:51:000000:34-05/001/2017-1</t>
  </si>
  <si>
    <t>В0500001001061</t>
  </si>
  <si>
    <t>Распоряжение Дагимущества  РД от 01.11.2016г. №304-р, Распоряжение Минимущества РД от 19.12.2017г. № 588-р</t>
  </si>
  <si>
    <t xml:space="preserve">05:51:00 00 00:35        </t>
  </si>
  <si>
    <t>ДОРОГА</t>
  </si>
  <si>
    <t>Граница земельного участка состоит из 2 контуров. В ЕГРН сведения о правообладателе отсутствуют.</t>
  </si>
  <si>
    <t>Республика Дагестан, р-н Докузпаринский, с Мискинджа</t>
  </si>
  <si>
    <t>50214 +/- 78</t>
  </si>
  <si>
    <t>Отсутствует</t>
  </si>
  <si>
    <t>Ф2. РЕГИСТРАЦИЯ 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</si>
</sst>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81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" fontId="1" fillId="8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10" borderId="6" xfId="0" applyFont="1" applyFill="1" applyBorder="1" applyAlignment="1" applyProtection="1">
      <alignment horizontal="center" vertical="center" wrapText="1"/>
    </xf>
    <xf numFmtId="14" fontId="2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4" fontId="5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Protection="1"/>
    <xf numFmtId="0" fontId="2" fillId="0" borderId="9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7" fillId="12" borderId="2" xfId="0" applyFont="1" applyFill="1" applyBorder="1" applyAlignment="1" applyProtection="1">
      <alignment horizontal="center" vertical="center" wrapText="1"/>
    </xf>
    <xf numFmtId="0" fontId="7" fillId="11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  <xf numFmtId="0" fontId="1" fillId="13" borderId="4" xfId="0" applyFont="1" applyFill="1" applyBorder="1" applyAlignment="1" applyProtection="1"/>
    <xf numFmtId="0" fontId="1" fillId="13" borderId="5" xfId="0" applyFont="1" applyFill="1" applyBorder="1" applyAlignment="1" applyProtection="1"/>
    <xf numFmtId="0" fontId="1" fillId="13" borderId="5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  <xf numFmtId="0" fontId="1" fillId="13" borderId="2" xfId="0" applyFont="1" applyFill="1" applyBorder="1" applyAlignment="1" applyProtection="1">
      <alignment horizontal="center" vertical="center" wrapText="1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164" fontId="1" fillId="13" borderId="2" xfId="0" applyNumberFormat="1" applyFont="1" applyFill="1" applyBorder="1" applyAlignment="1" applyProtection="1">
      <alignment horizontal="center" vertical="center" wrapText="1"/>
    </xf>
    <xf numFmtId="0" fontId="8" fillId="14" borderId="2" xfId="0" applyFont="1" applyFill="1" applyBorder="1" applyAlignment="1" applyProtection="1">
      <alignment horizontal="center"/>
    </xf>
    <xf numFmtId="1" fontId="1" fillId="14" borderId="2" xfId="0" applyNumberFormat="1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15">
    <dxf>
      <fill>
        <patternFill>
          <bgColor theme="4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0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/Desktop/&#1047;&#1077;&#1084;&#1077;&#1083;&#1100;&#1085;&#1099;&#1077;%20&#1091;&#1095;&#1072;&#1089;&#1090;&#1082;&#1080;%20&#1085;&#1072;%2017.09.2019%20&#1075;.%20c%20&#1056;&#1043;&#1048;%20&#1056;&#1044;%20&#1073;&#1077;&#1079;%20&#1072;&#1074;&#1090;&#1086;&#1076;&#1086;&#1088;&#1086;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6">
          <cell r="P86" t="str">
            <v>В1901000036UQ3S</v>
          </cell>
        </row>
        <row r="705">
          <cell r="P705" t="str">
            <v>В1901000036Scdl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K1" zoomScale="60" zoomScaleNormal="60" workbookViewId="0">
      <selection activeCell="Q4" sqref="Q4:R4"/>
    </sheetView>
  </sheetViews>
  <sheetFormatPr defaultColWidth="9.140625" defaultRowHeight="15.75" x14ac:dyDescent="0.25"/>
  <cols>
    <col min="1" max="1" width="6.42578125" style="52" customWidth="1"/>
    <col min="2" max="2" width="21.140625" style="52" customWidth="1"/>
    <col min="3" max="3" width="20.28515625" style="52" bestFit="1" customWidth="1"/>
    <col min="4" max="4" width="25.5703125" style="52" customWidth="1"/>
    <col min="5" max="5" width="23" style="52" customWidth="1"/>
    <col min="6" max="6" width="23.140625" style="52" customWidth="1"/>
    <col min="7" max="7" width="55.5703125" style="52" customWidth="1"/>
    <col min="8" max="8" width="18.28515625" style="53" customWidth="1"/>
    <col min="9" max="9" width="21.140625" style="52" bestFit="1" customWidth="1"/>
    <col min="10" max="13" width="28" style="52" customWidth="1"/>
    <col min="14" max="15" width="18.28515625" style="3" customWidth="1"/>
    <col min="16" max="16" width="15.42578125" style="3" customWidth="1"/>
    <col min="17" max="17" width="18.28515625" style="3" customWidth="1"/>
    <col min="18" max="18" width="32.28515625" style="3" customWidth="1"/>
    <col min="19" max="19" width="32.28515625" style="4" customWidth="1"/>
    <col min="20" max="20" width="16.140625" style="4" customWidth="1"/>
    <col min="21" max="21" width="18.140625" style="4" customWidth="1"/>
    <col min="22" max="22" width="19.42578125" style="4" customWidth="1"/>
    <col min="23" max="23" width="18.140625" style="4" customWidth="1"/>
    <col min="24" max="24" width="15.5703125" style="4" customWidth="1"/>
    <col min="25" max="25" width="20.5703125" style="4" customWidth="1"/>
    <col min="26" max="26" width="21" style="4" customWidth="1"/>
    <col min="27" max="27" width="20.85546875" style="4" customWidth="1"/>
    <col min="28" max="28" width="18" style="4" customWidth="1"/>
    <col min="29" max="29" width="17.42578125" style="4" customWidth="1"/>
    <col min="30" max="30" width="19" style="4" customWidth="1"/>
    <col min="31" max="31" width="18.140625" style="4" customWidth="1"/>
    <col min="32" max="32" width="18" style="4" customWidth="1"/>
    <col min="33" max="33" width="23" style="4" customWidth="1"/>
    <col min="34" max="34" width="19.42578125" style="4" customWidth="1"/>
    <col min="35" max="36" width="20.5703125" style="4" customWidth="1"/>
    <col min="37" max="38" width="20.85546875" style="5" customWidth="1"/>
    <col min="39" max="39" width="25.7109375" style="6" customWidth="1"/>
    <col min="40" max="40" width="21.5703125" style="6" customWidth="1"/>
    <col min="41" max="41" width="19.140625" style="6" customWidth="1"/>
    <col min="42" max="42" width="20.42578125" style="6" customWidth="1"/>
    <col min="43" max="43" width="21.140625" style="6" customWidth="1"/>
    <col min="44" max="44" width="16" style="6" customWidth="1"/>
    <col min="45" max="45" width="15.5703125" style="3" customWidth="1"/>
    <col min="46" max="46" width="15" style="3" customWidth="1"/>
    <col min="47" max="47" width="15.28515625" style="3" customWidth="1"/>
    <col min="48" max="48" width="15.5703125" style="3" customWidth="1"/>
    <col min="49" max="50" width="13" style="3" customWidth="1"/>
    <col min="51" max="52" width="16.42578125" style="3" customWidth="1"/>
    <col min="53" max="53" width="13.140625" style="3" customWidth="1"/>
    <col min="54" max="54" width="15.5703125" style="3" customWidth="1"/>
    <col min="55" max="16384" width="9.140625" style="3"/>
  </cols>
  <sheetData>
    <row r="1" spans="1:5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54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54" ht="26.25" customHeight="1" x14ac:dyDescent="0.25">
      <c r="A3" s="61" t="s">
        <v>1</v>
      </c>
      <c r="B3" s="61" t="s">
        <v>2</v>
      </c>
      <c r="C3" s="61"/>
      <c r="D3" s="61"/>
      <c r="E3" s="61"/>
      <c r="F3" s="61"/>
      <c r="G3" s="61"/>
      <c r="H3" s="61"/>
      <c r="I3" s="61"/>
      <c r="J3" s="61"/>
      <c r="K3" s="8" t="s">
        <v>3</v>
      </c>
      <c r="L3" s="9" t="s">
        <v>4</v>
      </c>
      <c r="M3" s="9" t="s">
        <v>5</v>
      </c>
      <c r="N3" s="64" t="s">
        <v>6</v>
      </c>
      <c r="O3" s="64"/>
      <c r="P3" s="64"/>
      <c r="Q3" s="64"/>
      <c r="R3" s="64"/>
      <c r="S3" s="54" t="s">
        <v>7</v>
      </c>
      <c r="T3" s="55"/>
      <c r="U3" s="55"/>
      <c r="V3" s="55"/>
      <c r="W3" s="55" t="s">
        <v>8</v>
      </c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6"/>
      <c r="AK3" s="10" t="s">
        <v>9</v>
      </c>
      <c r="AL3" s="11" t="s">
        <v>10</v>
      </c>
      <c r="AM3" s="12" t="s">
        <v>11</v>
      </c>
      <c r="AN3" s="13" t="s">
        <v>12</v>
      </c>
      <c r="AO3" s="13" t="s">
        <v>13</v>
      </c>
      <c r="AP3" s="13" t="s">
        <v>14</v>
      </c>
      <c r="AQ3" s="13" t="s">
        <v>15</v>
      </c>
      <c r="AR3" s="13" t="s">
        <v>16</v>
      </c>
      <c r="AS3" s="14" t="s">
        <v>17</v>
      </c>
      <c r="AT3" s="14"/>
      <c r="AU3" s="14"/>
      <c r="AV3" s="14"/>
      <c r="AW3" s="14"/>
      <c r="AX3" s="14"/>
      <c r="AY3" s="15" t="s">
        <v>18</v>
      </c>
      <c r="AZ3" s="60" t="s">
        <v>19</v>
      </c>
      <c r="BA3" s="60"/>
      <c r="BB3" s="60"/>
    </row>
    <row r="4" spans="1:54" s="20" customFormat="1" ht="117.75" customHeight="1" x14ac:dyDescent="0.25">
      <c r="A4" s="61"/>
      <c r="B4" s="62" t="s">
        <v>20</v>
      </c>
      <c r="C4" s="62" t="s">
        <v>21</v>
      </c>
      <c r="D4" s="62" t="s">
        <v>22</v>
      </c>
      <c r="E4" s="62" t="s">
        <v>23</v>
      </c>
      <c r="F4" s="62" t="s">
        <v>24</v>
      </c>
      <c r="G4" s="62" t="s">
        <v>25</v>
      </c>
      <c r="H4" s="63" t="s">
        <v>26</v>
      </c>
      <c r="I4" s="62" t="s">
        <v>27</v>
      </c>
      <c r="J4" s="62" t="s">
        <v>28</v>
      </c>
      <c r="K4" s="8"/>
      <c r="L4" s="16"/>
      <c r="M4" s="16"/>
      <c r="N4" s="65" t="s">
        <v>29</v>
      </c>
      <c r="O4" s="66" t="s">
        <v>30</v>
      </c>
      <c r="P4" s="17" t="s">
        <v>31</v>
      </c>
      <c r="Q4" s="66" t="s">
        <v>32</v>
      </c>
      <c r="R4" s="67" t="s">
        <v>33</v>
      </c>
      <c r="S4" s="54"/>
      <c r="T4" s="57" t="s">
        <v>34</v>
      </c>
      <c r="U4" s="58" t="s">
        <v>35</v>
      </c>
      <c r="V4" s="58" t="s">
        <v>36</v>
      </c>
      <c r="W4" s="58" t="s">
        <v>29</v>
      </c>
      <c r="X4" s="58" t="s">
        <v>37</v>
      </c>
      <c r="Y4" s="59" t="s">
        <v>38</v>
      </c>
      <c r="Z4" s="58" t="s">
        <v>39</v>
      </c>
      <c r="AA4" s="58" t="s">
        <v>40</v>
      </c>
      <c r="AB4" s="58" t="s">
        <v>41</v>
      </c>
      <c r="AC4" s="58" t="s">
        <v>42</v>
      </c>
      <c r="AD4" s="58" t="s">
        <v>43</v>
      </c>
      <c r="AE4" s="58" t="s">
        <v>44</v>
      </c>
      <c r="AF4" s="58" t="s">
        <v>45</v>
      </c>
      <c r="AG4" s="58" t="s">
        <v>46</v>
      </c>
      <c r="AH4" s="58" t="s">
        <v>47</v>
      </c>
      <c r="AI4" s="58" t="s">
        <v>48</v>
      </c>
      <c r="AJ4" s="58" t="s">
        <v>49</v>
      </c>
      <c r="AK4" s="10"/>
      <c r="AL4" s="11"/>
      <c r="AM4" s="12"/>
      <c r="AN4" s="18"/>
      <c r="AO4" s="18"/>
      <c r="AP4" s="18"/>
      <c r="AQ4" s="18"/>
      <c r="AR4" s="18"/>
      <c r="AS4" s="19" t="s">
        <v>50</v>
      </c>
      <c r="AT4" s="19" t="s">
        <v>51</v>
      </c>
      <c r="AU4" s="19" t="s">
        <v>52</v>
      </c>
      <c r="AV4" s="19" t="s">
        <v>53</v>
      </c>
      <c r="AW4" s="19" t="s">
        <v>54</v>
      </c>
      <c r="AX4" s="19" t="s">
        <v>55</v>
      </c>
      <c r="AY4" s="15" t="s">
        <v>56</v>
      </c>
      <c r="AZ4" s="58" t="s">
        <v>57</v>
      </c>
      <c r="BA4" s="58" t="s">
        <v>58</v>
      </c>
      <c r="BB4" s="58" t="s">
        <v>59</v>
      </c>
    </row>
    <row r="5" spans="1:54" ht="76.5" customHeight="1" x14ac:dyDescent="0.25">
      <c r="A5" s="21">
        <v>1</v>
      </c>
      <c r="B5" s="21" t="s">
        <v>60</v>
      </c>
      <c r="C5" s="21" t="s">
        <v>61</v>
      </c>
      <c r="D5" s="21" t="s">
        <v>62</v>
      </c>
      <c r="E5" s="21" t="s">
        <v>63</v>
      </c>
      <c r="F5" s="21" t="s">
        <v>60</v>
      </c>
      <c r="G5" s="21" t="s">
        <v>64</v>
      </c>
      <c r="H5" s="22">
        <v>355.8</v>
      </c>
      <c r="I5" s="21" t="s">
        <v>65</v>
      </c>
      <c r="J5" s="21" t="s">
        <v>66</v>
      </c>
      <c r="K5" s="21"/>
      <c r="L5" s="21"/>
      <c r="M5" s="21"/>
      <c r="N5" s="23"/>
      <c r="O5" s="24" t="s">
        <v>67</v>
      </c>
      <c r="P5" s="24"/>
      <c r="Q5" s="24" t="s">
        <v>68</v>
      </c>
      <c r="R5" s="25" t="s">
        <v>69</v>
      </c>
      <c r="S5" s="26" t="str">
        <f>[1]Sheet1!$P$705</f>
        <v>В1901000036Scdl</v>
      </c>
      <c r="T5" s="27" t="s">
        <v>70</v>
      </c>
      <c r="U5" s="28" t="s">
        <v>71</v>
      </c>
      <c r="V5" s="28" t="s">
        <v>72</v>
      </c>
      <c r="W5" s="29"/>
      <c r="X5" s="28">
        <v>3558000</v>
      </c>
      <c r="Y5" s="27" t="s">
        <v>73</v>
      </c>
      <c r="Z5" s="30">
        <v>39458</v>
      </c>
      <c r="AA5" s="28" t="s">
        <v>74</v>
      </c>
      <c r="AB5" s="27" t="s">
        <v>75</v>
      </c>
      <c r="AC5" s="27" t="s">
        <v>76</v>
      </c>
      <c r="AD5" s="27" t="s">
        <v>76</v>
      </c>
      <c r="AE5" s="27" t="s">
        <v>76</v>
      </c>
      <c r="AF5" s="27" t="s">
        <v>76</v>
      </c>
      <c r="AG5" s="27" t="s">
        <v>76</v>
      </c>
      <c r="AH5" s="27" t="s">
        <v>76</v>
      </c>
      <c r="AI5" s="27" t="s">
        <v>76</v>
      </c>
      <c r="AJ5" s="28" t="s">
        <v>77</v>
      </c>
      <c r="AK5" s="31"/>
      <c r="AL5" s="31"/>
      <c r="AM5" s="32" t="s">
        <v>78</v>
      </c>
      <c r="AN5" s="32"/>
      <c r="AO5" s="32"/>
      <c r="AP5" s="32" t="s">
        <v>76</v>
      </c>
      <c r="AQ5" s="32"/>
      <c r="AR5" s="32"/>
      <c r="AS5" s="21" t="s">
        <v>79</v>
      </c>
      <c r="AT5" s="21" t="s">
        <v>79</v>
      </c>
      <c r="AU5" s="21" t="s">
        <v>79</v>
      </c>
      <c r="AV5" s="21" t="s">
        <v>79</v>
      </c>
      <c r="AW5" s="24"/>
      <c r="AX5" s="24"/>
      <c r="AY5" s="25"/>
      <c r="AZ5" s="23"/>
      <c r="BA5" s="23"/>
      <c r="BB5" s="23"/>
    </row>
    <row r="6" spans="1:54" ht="149.25" customHeight="1" x14ac:dyDescent="0.25">
      <c r="A6" s="33">
        <v>2</v>
      </c>
      <c r="B6" s="33" t="s">
        <v>60</v>
      </c>
      <c r="C6" s="33" t="s">
        <v>80</v>
      </c>
      <c r="D6" s="33" t="s">
        <v>81</v>
      </c>
      <c r="E6" s="33" t="s">
        <v>82</v>
      </c>
      <c r="F6" s="33" t="s">
        <v>60</v>
      </c>
      <c r="G6" s="33" t="s">
        <v>83</v>
      </c>
      <c r="H6" s="34">
        <v>2.8151999999999999</v>
      </c>
      <c r="I6" s="33" t="s">
        <v>84</v>
      </c>
      <c r="J6" s="35" t="s">
        <v>85</v>
      </c>
      <c r="K6" s="36" t="s">
        <v>86</v>
      </c>
      <c r="L6" s="36" t="s">
        <v>87</v>
      </c>
      <c r="M6" s="36" t="s">
        <v>88</v>
      </c>
      <c r="N6" s="37" t="s">
        <v>89</v>
      </c>
      <c r="O6" s="38" t="s">
        <v>90</v>
      </c>
      <c r="P6" s="38"/>
      <c r="Q6" s="39" t="s">
        <v>68</v>
      </c>
      <c r="R6" s="40" t="s">
        <v>91</v>
      </c>
      <c r="S6" s="41"/>
      <c r="T6" s="27" t="s">
        <v>92</v>
      </c>
      <c r="U6" s="27" t="s">
        <v>93</v>
      </c>
      <c r="V6" s="42" t="s">
        <v>94</v>
      </c>
      <c r="W6" s="42" t="s">
        <v>95</v>
      </c>
      <c r="X6" s="27" t="s">
        <v>96</v>
      </c>
      <c r="Y6" s="27" t="s">
        <v>73</v>
      </c>
      <c r="Z6" s="43">
        <v>42800</v>
      </c>
      <c r="AA6" s="27" t="s">
        <v>97</v>
      </c>
      <c r="AB6" s="27" t="s">
        <v>75</v>
      </c>
      <c r="AC6" s="27" t="s">
        <v>76</v>
      </c>
      <c r="AD6" s="27" t="s">
        <v>76</v>
      </c>
      <c r="AE6" s="27" t="s">
        <v>76</v>
      </c>
      <c r="AF6" s="27" t="s">
        <v>76</v>
      </c>
      <c r="AG6" s="27" t="s">
        <v>76</v>
      </c>
      <c r="AH6" s="27" t="s">
        <v>76</v>
      </c>
      <c r="AI6" s="27" t="s">
        <v>76</v>
      </c>
      <c r="AJ6" s="27" t="s">
        <v>90</v>
      </c>
      <c r="AK6" s="44"/>
      <c r="AL6" s="44"/>
      <c r="AM6" s="45" t="s">
        <v>98</v>
      </c>
      <c r="AN6" s="45"/>
      <c r="AO6" s="45"/>
      <c r="AP6" s="32" t="s">
        <v>76</v>
      </c>
      <c r="AQ6" s="45"/>
      <c r="AR6" s="45"/>
      <c r="AS6" s="40"/>
      <c r="AT6" s="39"/>
      <c r="AU6" s="39"/>
      <c r="AV6" s="39"/>
      <c r="AW6" s="39"/>
      <c r="AX6" s="39"/>
      <c r="AY6" s="40"/>
      <c r="AZ6" s="46"/>
      <c r="BA6" s="46"/>
      <c r="BB6" s="46"/>
    </row>
    <row r="7" spans="1:54" ht="145.5" customHeight="1" x14ac:dyDescent="0.25">
      <c r="A7" s="33">
        <v>3</v>
      </c>
      <c r="B7" s="33" t="s">
        <v>60</v>
      </c>
      <c r="C7" s="33" t="s">
        <v>99</v>
      </c>
      <c r="D7" s="33" t="s">
        <v>81</v>
      </c>
      <c r="E7" s="33" t="s">
        <v>82</v>
      </c>
      <c r="F7" s="33" t="s">
        <v>60</v>
      </c>
      <c r="G7" s="33" t="s">
        <v>100</v>
      </c>
      <c r="H7" s="34">
        <v>11.166600000000001</v>
      </c>
      <c r="I7" s="33" t="s">
        <v>101</v>
      </c>
      <c r="J7" s="35" t="s">
        <v>102</v>
      </c>
      <c r="K7" s="36" t="s">
        <v>103</v>
      </c>
      <c r="L7" s="36" t="s">
        <v>87</v>
      </c>
      <c r="M7" s="36" t="s">
        <v>88</v>
      </c>
      <c r="N7" s="37" t="s">
        <v>89</v>
      </c>
      <c r="O7" s="47" t="s">
        <v>90</v>
      </c>
      <c r="P7" s="47"/>
      <c r="Q7" s="48" t="s">
        <v>68</v>
      </c>
      <c r="R7" s="40" t="s">
        <v>104</v>
      </c>
      <c r="S7" s="41"/>
      <c r="T7" s="27" t="s">
        <v>70</v>
      </c>
      <c r="U7" s="27" t="s">
        <v>105</v>
      </c>
      <c r="V7" s="27" t="s">
        <v>102</v>
      </c>
      <c r="W7" s="27" t="s">
        <v>95</v>
      </c>
      <c r="X7" s="27" t="s">
        <v>106</v>
      </c>
      <c r="Y7" s="27" t="s">
        <v>73</v>
      </c>
      <c r="Z7" s="43">
        <v>42800</v>
      </c>
      <c r="AA7" s="27" t="s">
        <v>107</v>
      </c>
      <c r="AB7" s="27" t="s">
        <v>75</v>
      </c>
      <c r="AC7" s="27" t="s">
        <v>76</v>
      </c>
      <c r="AD7" s="27" t="s">
        <v>76</v>
      </c>
      <c r="AE7" s="27" t="s">
        <v>76</v>
      </c>
      <c r="AF7" s="27" t="s">
        <v>76</v>
      </c>
      <c r="AG7" s="27" t="s">
        <v>76</v>
      </c>
      <c r="AH7" s="27" t="s">
        <v>76</v>
      </c>
      <c r="AI7" s="27" t="s">
        <v>76</v>
      </c>
      <c r="AJ7" s="27" t="s">
        <v>90</v>
      </c>
      <c r="AK7" s="44"/>
      <c r="AL7" s="44"/>
      <c r="AM7" s="45" t="s">
        <v>98</v>
      </c>
      <c r="AN7" s="45"/>
      <c r="AO7" s="45"/>
      <c r="AP7" s="32" t="s">
        <v>76</v>
      </c>
      <c r="AQ7" s="45"/>
      <c r="AR7" s="45"/>
      <c r="AS7" s="40"/>
      <c r="AT7" s="39"/>
      <c r="AU7" s="39"/>
      <c r="AV7" s="39"/>
      <c r="AW7" s="39"/>
      <c r="AX7" s="39"/>
      <c r="AY7" s="40"/>
      <c r="AZ7" s="46"/>
      <c r="BA7" s="46"/>
      <c r="BB7" s="46"/>
    </row>
    <row r="8" spans="1:54" ht="100.5" customHeight="1" x14ac:dyDescent="0.25">
      <c r="A8" s="33">
        <v>4</v>
      </c>
      <c r="B8" s="33" t="s">
        <v>60</v>
      </c>
      <c r="C8" s="33" t="s">
        <v>108</v>
      </c>
      <c r="D8" s="33" t="s">
        <v>81</v>
      </c>
      <c r="E8" s="33" t="s">
        <v>82</v>
      </c>
      <c r="F8" s="33" t="s">
        <v>60</v>
      </c>
      <c r="G8" s="33" t="s">
        <v>109</v>
      </c>
      <c r="H8" s="34">
        <v>5.0213999999999999</v>
      </c>
      <c r="I8" s="33" t="s">
        <v>110</v>
      </c>
      <c r="J8" s="35" t="s">
        <v>85</v>
      </c>
      <c r="K8" s="33" t="s">
        <v>111</v>
      </c>
      <c r="L8" s="33"/>
      <c r="M8" s="33"/>
      <c r="N8" s="40" t="s">
        <v>89</v>
      </c>
      <c r="O8" s="39" t="s">
        <v>90</v>
      </c>
      <c r="P8" s="39"/>
      <c r="Q8" s="39" t="s">
        <v>68</v>
      </c>
      <c r="R8" s="49" t="s">
        <v>112</v>
      </c>
      <c r="S8" s="50"/>
      <c r="T8" s="27" t="s">
        <v>70</v>
      </c>
      <c r="U8" s="42" t="s">
        <v>113</v>
      </c>
      <c r="V8" s="42" t="s">
        <v>94</v>
      </c>
      <c r="W8" s="42" t="s">
        <v>95</v>
      </c>
      <c r="X8" s="42" t="s">
        <v>114</v>
      </c>
      <c r="Y8" s="51" t="s">
        <v>115</v>
      </c>
      <c r="Z8" s="42" t="s">
        <v>76</v>
      </c>
      <c r="AA8" s="42" t="s">
        <v>76</v>
      </c>
      <c r="AB8" s="51" t="s">
        <v>115</v>
      </c>
      <c r="AC8" s="27" t="s">
        <v>76</v>
      </c>
      <c r="AD8" s="27" t="s">
        <v>76</v>
      </c>
      <c r="AE8" s="27" t="s">
        <v>76</v>
      </c>
      <c r="AF8" s="27" t="s">
        <v>76</v>
      </c>
      <c r="AG8" s="27" t="s">
        <v>76</v>
      </c>
      <c r="AH8" s="27" t="s">
        <v>76</v>
      </c>
      <c r="AI8" s="27" t="s">
        <v>76</v>
      </c>
      <c r="AJ8" s="27" t="s">
        <v>90</v>
      </c>
      <c r="AK8" s="44" t="s">
        <v>116</v>
      </c>
      <c r="AL8" s="44"/>
      <c r="AM8" s="45" t="s">
        <v>98</v>
      </c>
      <c r="AN8" s="45"/>
      <c r="AO8" s="45"/>
      <c r="AP8" s="32" t="s">
        <v>76</v>
      </c>
      <c r="AQ8" s="45"/>
      <c r="AR8" s="45"/>
      <c r="AS8" s="40"/>
      <c r="AT8" s="39"/>
      <c r="AU8" s="39"/>
      <c r="AV8" s="39"/>
      <c r="AW8" s="39"/>
      <c r="AX8" s="39"/>
      <c r="AY8" s="40"/>
      <c r="AZ8" s="46"/>
      <c r="BA8" s="46"/>
      <c r="BB8" s="46"/>
    </row>
    <row r="9" spans="1:54" x14ac:dyDescent="0.25">
      <c r="H9" s="53">
        <f>SUM(H5:H8)</f>
        <v>374.80320000000006</v>
      </c>
    </row>
  </sheetData>
  <sheetProtection formatCells="0" formatColumns="0" formatRows="0" insertColumns="0" insertRows="0" sort="0" autoFilter="0"/>
  <protectedRanges>
    <protectedRange algorithmName="SHA-512" hashValue="gFCDgy8xp+GBnCY0QHv90InYmrK7R+VKWDt9cSITee5gRd/9taVS/9BGnZO/Vquxja9sEj7L7YksOrbnHiYHIg==" saltValue="YGLOmTur/PIA9YJvw6+01w==" spinCount="100000" sqref="S1:S1048576" name="Диапазон12"/>
    <protectedRange algorithmName="SHA-512" hashValue="R84HXGowKxx1MVdCO9mvc6d7ZOjttq0V3C6eFLn0s6Enfc4+ZzfL5g2+HNfUkN+3o3onKEx7rN3+ggjpx5kunQ==" saltValue="4In5wObCaDhg7LbgMFc/9Q==" spinCount="100000" sqref="AQ1:AQ1048576" name="Азизова"/>
    <protectedRange algorithmName="SHA-512" hashValue="xNPgHR3YRX8KddDKxbKXLzbWO4vnpMxba3gaoIscetzNW6ncnVmh7PJObh1A27kHkf9le7lQq7z62MLNXhLmVw==" saltValue="ih5aPEjWJE9cldyarM4SbA==" spinCount="100000" sqref="AY1:AY1048576" name="Хабиб"/>
    <protectedRange algorithmName="SHA-512" hashValue="3dhsB3FLnoCG9wNhbIl7249N/P7oN+BUWnrHYnqwvNu5bgULY5f7zZ5+jaAmTJ/rpqK/l6gmStCjMJOalXFt8w==" saltValue="/dvUD5tLIayeeBIyEO9zOQ==" spinCount="100000" sqref="AN1:AO1048576 AR1:AR1048576" name="Диана"/>
    <protectedRange password="CC23" sqref="AZ1:BB1048576 N1:R1048576 S1:AJ3 T4:Y4 AB4 AJ4 S5:AJ1048576" name="Хадижат"/>
    <protectedRange algorithmName="SHA-512" hashValue="9bTBk/Vin6W0rTkFGCG13aeWgfYMAgZGc4Sffk1T+wx3L6aesX5uQYvFkxvKTodoLeT9QTwD44f985l+Lpkflg==" saltValue="vgksHzccuV0fYuLSutg6OQ==" spinCount="100000" sqref="K1:M1048576 AM1:AM1048576 AO1:AO1048576" name="Заур"/>
    <protectedRange sqref="A1:A1048576 AL1:AL1048576" name="Диапазон1"/>
    <protectedRange algorithmName="SHA-512" hashValue="vmujLs9rw0yg8p7Vy1r2s+YVOhmPpHOu7zT2u8Sjr+6EIhhzDKj46HhKRgsL6TxJJ8O4t3DQJ95cD0aqlYJY6w==" saltValue="xzcJdBhgQYCGYkLkiHO5iw==" spinCount="100000" sqref="B1:J1048576" name="Калимат"/>
    <protectedRange algorithmName="SHA-512" hashValue="F7KEdt6FelrdZTkjknGvcV7L/sblw6uryfl20/Cr4cm6Zi6SmlspYwwKQKnpcqvCm2DhW5PFo9RjdEHyZXcgIQ==" saltValue="3wcjvQ5SpXtj7yGW5Z6eig==" spinCount="100000" sqref="N1:R1048576 S1:AK3 T4:Y4 AB4 AJ4:AK4 S5:AK1048576" name="Гаджимагомед"/>
    <protectedRange algorithmName="SHA-512" hashValue="PGRfCUrDKHBzCVmYyqy83NFfQUl9eldZ1aL5L7lzcTddRmrKmYNhdLxR1I1oygBRAV2vmfUS7cpfV2QRGgi7JA==" saltValue="MX8crrEWr0kmknfnke2ltQ==" spinCount="100000" sqref="P1:P1048576" name="Темирхан"/>
    <protectedRange algorithmName="SHA-512" hashValue="Zdapi828e3eFekdb3yLJsWfcrwceWQuE4jiTfzGiOJ3+g6E1yiop1vkPzlgrwKD/XTiibSqqnxtDkJAUDaWaxw==" saltValue="+kNpzH5ND8gzFsCx+NjZmA==" spinCount="100000" sqref="AS1:AX1048576" name="Алимурад"/>
    <protectedRange algorithmName="SHA-512" hashValue="mpyBxwqbbPdu8b03OxO9NlbdE1hDpL4iNhxFFEPn5JxxKX/rvOnUWCBPQ3+WzFN8m5g5ua8hXijHW35IsOxjTw==" saltValue="XcMzbjl36W5tdwobYolU3g==" spinCount="100000" sqref="AP1:AP1048576" name="Мариана"/>
    <protectedRange algorithmName="SHA-512" hashValue="qbO/PiaK17Kle2n3kr76lzAjiuQQ4lsqfWAL84lV9NjdfOjfdgVL5BZsn9Owm6vtPWBxEqVTgwJriVpPyyw9ZQ==" saltValue="FYnaCEdsmVUm7Y4l/x6bzw==" spinCount="100000" sqref="Z4:AA4" name="Хадижат_1"/>
    <protectedRange algorithmName="SHA-512" hashValue="Bbg5WZjApy6sPqp7kY1X8tou2q7Cp7l8CWK/8Wi+GbtEJuq5xBaB5wxiFO9A1WV1hhANPnS5pice3GXkFqEXQg==" saltValue="a8Xt9knGYaVsYilzwIBPSA==" spinCount="100000" sqref="Z4:AA4" name="Гаджимагомед_1"/>
    <protectedRange algorithmName="SHA-512" hashValue="qbO/PiaK17Kle2n3kr76lzAjiuQQ4lsqfWAL84lV9NjdfOjfdgVL5BZsn9Owm6vtPWBxEqVTgwJriVpPyyw9ZQ==" saltValue="FYnaCEdsmVUm7Y4l/x6bzw==" spinCount="100000" sqref="AC4:AI4" name="Хадижат_2"/>
    <protectedRange algorithmName="SHA-512" hashValue="Bbg5WZjApy6sPqp7kY1X8tou2q7Cp7l8CWK/8Wi+GbtEJuq5xBaB5wxiFO9A1WV1hhANPnS5pice3GXkFqEXQg==" saltValue="a8Xt9knGYaVsYilzwIBPSA==" spinCount="100000" sqref="AC4:AI4" name="Гаджимагомед_2"/>
  </protectedRanges>
  <mergeCells count="19">
    <mergeCell ref="AZ3:BB3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K1:M1048576">
    <cfRule type="cellIs" dxfId="14" priority="15" operator="equal">
      <formula>"ДОРОГА"</formula>
    </cfRule>
  </conditionalFormatting>
  <conditionalFormatting sqref="AK3:AR4">
    <cfRule type="cellIs" dxfId="13" priority="14" operator="equal">
      <formula>"ДОРОГА"</formula>
    </cfRule>
  </conditionalFormatting>
  <conditionalFormatting sqref="AK3:AR4">
    <cfRule type="cellIs" dxfId="12" priority="13" operator="equal">
      <formula>"ДОРОГА"</formula>
    </cfRule>
  </conditionalFormatting>
  <conditionalFormatting sqref="O1:P1048576">
    <cfRule type="cellIs" dxfId="11" priority="12" operator="equal">
      <formula>"Нет границ"</formula>
    </cfRule>
  </conditionalFormatting>
  <conditionalFormatting sqref="Q1:Q1048576">
    <cfRule type="cellIs" dxfId="10" priority="11" operator="equal">
      <formula>"Нет арендатора"</formula>
    </cfRule>
  </conditionalFormatting>
  <conditionalFormatting sqref="P4">
    <cfRule type="cellIs" dxfId="9" priority="10" operator="equal">
      <formula>"Нет границ"</formula>
    </cfRule>
  </conditionalFormatting>
  <conditionalFormatting sqref="AL3:AR3">
    <cfRule type="cellIs" dxfId="8" priority="9" operator="equal">
      <formula>"ДОРОГА"</formula>
    </cfRule>
  </conditionalFormatting>
  <conditionalFormatting sqref="AM3:AR3">
    <cfRule type="cellIs" dxfId="7" priority="8" operator="equal">
      <formula>"ДОРОГА"</formula>
    </cfRule>
  </conditionalFormatting>
  <conditionalFormatting sqref="AN3:AR4">
    <cfRule type="cellIs" dxfId="6" priority="7" operator="equal">
      <formula>"ДОРОГА"</formula>
    </cfRule>
  </conditionalFormatting>
  <conditionalFormatting sqref="AN3:AR3">
    <cfRule type="cellIs" dxfId="5" priority="6" operator="equal">
      <formula>"ДОРОГА"</formula>
    </cfRule>
  </conditionalFormatting>
  <conditionalFormatting sqref="AN3:AR3">
    <cfRule type="cellIs" dxfId="4" priority="5" operator="equal">
      <formula>"ДОРОГА"</formula>
    </cfRule>
  </conditionalFormatting>
  <conditionalFormatting sqref="AN3:AR3">
    <cfRule type="cellIs" dxfId="3" priority="4" operator="equal">
      <formula>"ДОРОГА"</formula>
    </cfRule>
  </conditionalFormatting>
  <conditionalFormatting sqref="L3:M4">
    <cfRule type="cellIs" dxfId="2" priority="3" operator="equal">
      <formula>"ДОРОГА"</formula>
    </cfRule>
  </conditionalFormatting>
  <conditionalFormatting sqref="AM1:AM1048576">
    <cfRule type="cellIs" dxfId="1" priority="2" operator="equal">
      <formula>"СВОБОДНО"</formula>
    </cfRule>
  </conditionalFormatting>
  <conditionalFormatting sqref="AQ3:AR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Докузпаринский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2019-11-13T09:17:29Z</dcterms:created>
  <dcterms:modified xsi:type="dcterms:W3CDTF">2019-11-13T09:19:17Z</dcterms:modified>
</cp:coreProperties>
</file>