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Шамильский" sheetId="1" r:id="rId1"/>
  </sheets>
  <definedNames>
    <definedName name="_xlnm._FilterDatabase" localSheetId="0" hidden="1">Шамильский!$A$4:$J$10</definedName>
    <definedName name="Z_11A10BBB_B8FF_43ED_9807_427D22858D25_.wvu.FilterData" localSheetId="0" hidden="1">Шамильский!$A$4:$J$10</definedName>
    <definedName name="Z_11A10BBB_B8FF_43ED_9807_427D22858D25_.wvu.PrintArea" localSheetId="0" hidden="1">Шамильский!$A$1:$BA$10</definedName>
    <definedName name="Z_52C37C06_5CF0_44D8_B302_314F4137DAA9_.wvu.FilterData" localSheetId="0" hidden="1">Шамильский!$A$4:$J$10</definedName>
    <definedName name="Z_8A29CA75_BB40_443E_859A_34539F9D2585_.wvu.FilterData" localSheetId="0" hidden="1">Шамильский!$A$4:$J$10</definedName>
    <definedName name="Z_8A29CA75_BB40_443E_859A_34539F9D2585_.wvu.PrintArea" localSheetId="0" hidden="1">Шамильский!$A$1:$BA$10</definedName>
    <definedName name="Z_A0EAE1DE_030E_4361_9999_9D75CD531A68_.wvu.FilterData" localSheetId="0" hidden="1">Шамильский!$A$4:$J$10</definedName>
    <definedName name="Z_A0EAE1DE_030E_4361_9999_9D75CD531A68_.wvu.PrintArea" localSheetId="0" hidden="1">Шамильский!$A$1:$BA$10</definedName>
    <definedName name="Z_DFACC9C6_7623_4494_B40A_7DD919EBFB6C_.wvu.FilterData" localSheetId="0" hidden="1">Шамильский!$A$4:$J$10</definedName>
    <definedName name="Z_DFACC9C6_7623_4494_B40A_7DD919EBFB6C_.wvu.PrintArea" localSheetId="0" hidden="1">Шамильский!$A$1:$BA$10</definedName>
    <definedName name="Z_E03EFCDB_E0B9_4141_9002_FC22439830A5_.wvu.FilterData" localSheetId="0" hidden="1">Шамильский!$A$4:$J$10</definedName>
    <definedName name="Z_E03EFCDB_E0B9_4141_9002_FC22439830A5_.wvu.PrintArea" localSheetId="0" hidden="1">Шамильский!$A$1:$BA$10</definedName>
    <definedName name="Z_E2F76AEB_476B_4953_A01F_2536B275AA5A_.wvu.FilterData" localSheetId="0" hidden="1">Шамильский!$A$4:$J$10</definedName>
    <definedName name="Z_E2F76AEB_476B_4953_A01F_2536B275AA5A_.wvu.PrintArea" localSheetId="0" hidden="1">Шамильский!$A$1:$BA$10</definedName>
    <definedName name="Z_F3A098BB_54FC_441D_A078_5BCEB7CDCE03_.wvu.FilterData" localSheetId="0" hidden="1">Шамильский!$A$4:$J$10</definedName>
    <definedName name="Z_F3A098BB_54FC_441D_A078_5BCEB7CDCE03_.wvu.PrintArea" localSheetId="0" hidden="1">Шамильский!$A$1:$BA$10</definedName>
    <definedName name="Z_F713EF9B_8F41_462D_859A_9DB442252C01_.wvu.FilterData" localSheetId="0" hidden="1">Шамильский!$A$4:$J$10</definedName>
    <definedName name="Z_F713EF9B_8F41_462D_859A_9DB442252C01_.wvu.PrintArea" localSheetId="0" hidden="1">Шамильский!$A$1:$BA$10</definedName>
    <definedName name="Z_F75A73DD_1AD0_400D_8C4D_544BBF503654_.wvu.FilterData" localSheetId="0" hidden="1">Шамильский!$A$4:$J$10</definedName>
    <definedName name="Z_F75A73DD_1AD0_400D_8C4D_544BBF503654_.wvu.PrintArea" localSheetId="0" hidden="1">Шамильский!$A$1:$BA$10</definedName>
    <definedName name="_xlnm.Print_Area" localSheetId="0">Шамильский!$A$1:$BA$10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<sst xmlns="http://schemas.openxmlformats.org/spreadsheetml/2006/main" count="265" uniqueCount="113">
  <si>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(Шамильский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</si>
  <si>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</si>
  <si>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</si>
  <si>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</si>
  <si>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</si>
  <si>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</si>
  <si>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</si>
  <si>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</si>
  <si>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</si>
  <si>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</si>
  <si>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</si>
  <si>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</si>
  <si>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</si>
  <si>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</si>
  <si>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</si>
  <si>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</si>
  <si>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</si>
  <si>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</si>
  <si>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</si>
  <si>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</si>
  <si>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</si>
  <si>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</si>
  <si>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</si>
  <si>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</si>
  <si>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</si>
  <si>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</si>
  <si>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</si>
  <si>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</si>
  <si>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</si>
  <si>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</si>
  <si>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</si>
  <si>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</si>
  <si>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</si>
  <si>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</si>
  <si>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</si>
  <si>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</si>
  <si>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</si>
  <si>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</si>
  <si>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</si>
  <si>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</si>
  <si>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</si>
  <si>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</si>
  <si>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</si>
  <si>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</si>
  <si>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</si>
  <si>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</si>
  <si>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</si>
  <si>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</si>
  <si>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</si>
  <si>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</si>
  <si>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</si>
  <si>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</si>
  <si>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</si>
  <si>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</si>
  <si>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</si>
  <si>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</si>
  <si>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</si>
  <si>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</si>
  <si>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</si>
  <si>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Шамильский район</t>
  </si>
  <si>
    <t>В0500003001276</t>
  </si>
  <si>
    <t>ЗЕМЛИ ОТГОННОГО ЖИВОТНОВОДСТВА</t>
  </si>
  <si>
    <t>Земельный участок (скотопрогон)</t>
  </si>
  <si>
    <t>Расп.Минимущества РД от 30.05.2008г. №263-р, Свидетельство о госрегистрации права собственности РД запись регистрации №05-05-17/002/2008-310 от 21.07.2008г.</t>
  </si>
  <si>
    <t xml:space="preserve">05:33:00 00 74:1         </t>
  </si>
  <si>
    <t>Земли сельскохозяйственного значения</t>
  </si>
  <si>
    <t>Для ведения отгонного живототноводства</t>
  </si>
  <si>
    <t>Установлены</t>
  </si>
  <si>
    <t>Нет арендатора</t>
  </si>
  <si>
    <t>В ЕГРН сведения о правообладателе отсутствуют</t>
  </si>
  <si>
    <t>В1901000036mMSP</t>
  </si>
  <si>
    <t>1 ноября 2019г</t>
  </si>
  <si>
    <t>Дагестан респ, р-н Шамильский</t>
  </si>
  <si>
    <t>Земли сельскохозяйственного назначения</t>
  </si>
  <si>
    <t>12349003, 6</t>
  </si>
  <si>
    <t>Отчутчтвует</t>
  </si>
  <si>
    <t>Ф2. РЕГИСРАЦИЯ РД</t>
  </si>
  <si>
    <t>СКОТОПРОГОН СВОБОДНО</t>
  </si>
  <si>
    <t>НЕТ</t>
  </si>
  <si>
    <t>Космоснимок</t>
  </si>
  <si>
    <t>15.09</t>
  </si>
  <si>
    <t>В0500003001278</t>
  </si>
  <si>
    <t>Расп.Минимущества РД от 30.05.2008г. №263-р, Свидетельство о госрегистрации права собственности РД запись регистрации №05-05-17/002/2008-306 от 21.07.2008г.</t>
  </si>
  <si>
    <t xml:space="preserve">05:33:00 00 74:2         </t>
  </si>
  <si>
    <t>Для ведение отгонного животноводства</t>
  </si>
  <si>
    <t>В1901000036smFl</t>
  </si>
  <si>
    <t>Дагестан респ, р-н Шамильский, тер Госскотопрогона</t>
  </si>
  <si>
    <t>6818600, 41</t>
  </si>
  <si>
    <t>В0500003001277</t>
  </si>
  <si>
    <t>Расп.Минимущества РД от 30.05.2008г. №263-р, Свидетельство о госрегистрации права собственности РД запись регистрации №05-05-17/002/2008-307 от 21.07.2008г.</t>
  </si>
  <si>
    <t xml:space="preserve">05:33:00 00 74:3         </t>
  </si>
  <si>
    <t>Для ведения отгонного животноводства</t>
  </si>
  <si>
    <t xml:space="preserve">Обременения не зарегистрированы. Правообладателем указано Минимущество РД. </t>
  </si>
  <si>
    <t>В1901000036F1Wm</t>
  </si>
  <si>
    <t>2418139, 61</t>
  </si>
  <si>
    <t>Минимущество РД</t>
  </si>
  <si>
    <t>21 07 2008</t>
  </si>
  <si>
    <t>05-05-17/002/2008-307</t>
  </si>
  <si>
    <t>Подана заявка от 02.09.19</t>
  </si>
  <si>
    <t>В0500003001274</t>
  </si>
  <si>
    <t>Расп.Минимущества РД от 30.05.2008г. №263-р, Свидетельство о госрегистрации права собственности РД запись регистрации №05-05-17/002/2008-301 от 21.07.2008г.</t>
  </si>
  <si>
    <t xml:space="preserve">05:33:00 00 74:4         </t>
  </si>
  <si>
    <t>В1901000036iRor</t>
  </si>
  <si>
    <t>В0500003001275</t>
  </si>
  <si>
    <t>Расп.Минимущества РД от 30.05.2008г. №263-р, Свидетельство о госрегистрации права собственности РД запись регистрации №05-05-17/002/2008-304 от 21.07.2008г.</t>
  </si>
  <si>
    <t xml:space="preserve">05:33:00 00 74:5         </t>
  </si>
  <si>
    <t>В1901000036yzDc</t>
  </si>
  <si>
    <t>1075887, 29</t>
  </si>
  <si>
    <t>В0500003001273</t>
  </si>
  <si>
    <t>Расп.Минимущества РД от 30.05.2008г. №263-р, Свидетельство о госрегистрации права собственности РД запись регистрации №05-05-17/002/2008-303 от 21.07.2008г.</t>
  </si>
  <si>
    <t xml:space="preserve">05:33:00 00 74:6         </t>
  </si>
  <si>
    <t>В1901000036iytS</t>
  </si>
  <si>
    <t>15580685, 2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</si>
</sst>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1" fontId="1" fillId="9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0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/>
    </xf>
    <xf numFmtId="1" fontId="1" fillId="9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6" fillId="11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11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" fontId="7" fillId="2" borderId="6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6" fillId="1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64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4" xfId="0" applyFont="1" applyFill="1" applyBorder="1" applyAlignment="1" applyProtection="1"/>
    <xf numFmtId="0" fontId="1" fillId="13" borderId="5" xfId="0" applyFont="1" applyFill="1" applyBorder="1" applyAlignment="1" applyProtection="1"/>
    <xf numFmtId="0" fontId="1" fillId="13" borderId="5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"/>
  <sheetViews>
    <sheetView tabSelected="1" topLeftCell="U1" zoomScale="60" zoomScaleNormal="60" workbookViewId="0">
      <selection activeCell="AL3" sqref="AL3:AL4"/>
    </sheetView>
  </sheetViews>
  <sheetFormatPr defaultColWidth="9.140625" defaultRowHeight="15.75" x14ac:dyDescent="0.25"/>
  <cols>
    <col min="1" max="1" width="6.42578125" style="58" customWidth="1"/>
    <col min="2" max="2" width="13.7109375" style="58" customWidth="1"/>
    <col min="3" max="3" width="18" style="58" customWidth="1"/>
    <col min="4" max="4" width="25.5703125" style="58" customWidth="1"/>
    <col min="5" max="5" width="23" style="58" customWidth="1"/>
    <col min="6" max="6" width="23.140625" style="58" customWidth="1"/>
    <col min="7" max="7" width="55.5703125" style="58" customWidth="1"/>
    <col min="8" max="8" width="18.28515625" style="59" customWidth="1"/>
    <col min="9" max="9" width="21.140625" style="58" bestFit="1" customWidth="1"/>
    <col min="10" max="13" width="28" style="58" customWidth="1"/>
    <col min="14" max="14" width="21.5703125" style="3" customWidth="1"/>
    <col min="15" max="15" width="22.7109375" style="3" customWidth="1"/>
    <col min="16" max="16" width="19.140625" style="3" customWidth="1"/>
    <col min="17" max="17" width="23" style="3" customWidth="1"/>
    <col min="18" max="18" width="23" style="4" customWidth="1"/>
    <col min="19" max="19" width="15.42578125" style="4" customWidth="1"/>
    <col min="20" max="20" width="19" style="4" customWidth="1"/>
    <col min="21" max="35" width="23" style="4" customWidth="1"/>
    <col min="36" max="36" width="23" style="5" customWidth="1"/>
    <col min="37" max="37" width="17.7109375" style="5" customWidth="1"/>
    <col min="38" max="38" width="25.42578125" style="6" customWidth="1"/>
    <col min="39" max="39" width="25.5703125" style="6" customWidth="1"/>
    <col min="40" max="40" width="21.85546875" style="6" customWidth="1"/>
    <col min="41" max="41" width="23" style="6" customWidth="1"/>
    <col min="42" max="42" width="25.28515625" style="6" customWidth="1"/>
    <col min="43" max="43" width="22.42578125" style="6" customWidth="1"/>
    <col min="44" max="46" width="11.42578125" style="3" customWidth="1"/>
    <col min="47" max="47" width="13" style="3" customWidth="1"/>
    <col min="48" max="49" width="12" style="3" customWidth="1"/>
    <col min="50" max="50" width="11.42578125" style="3" customWidth="1"/>
    <col min="51" max="51" width="11.5703125" style="3" customWidth="1"/>
    <col min="52" max="52" width="12.5703125" style="3" customWidth="1"/>
    <col min="53" max="53" width="10.85546875" style="3" customWidth="1"/>
    <col min="54" max="16384" width="9.140625" style="3"/>
  </cols>
  <sheetData>
    <row r="1" spans="1:53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3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3" ht="42.75" customHeight="1" x14ac:dyDescent="0.25">
      <c r="A3" s="60" t="s">
        <v>1</v>
      </c>
      <c r="B3" s="60" t="s">
        <v>2</v>
      </c>
      <c r="C3" s="60"/>
      <c r="D3" s="60"/>
      <c r="E3" s="60"/>
      <c r="F3" s="60"/>
      <c r="G3" s="60"/>
      <c r="H3" s="60"/>
      <c r="I3" s="60"/>
      <c r="J3" s="60"/>
      <c r="K3" s="8" t="s">
        <v>3</v>
      </c>
      <c r="L3" s="9" t="s">
        <v>4</v>
      </c>
      <c r="M3" s="9" t="s">
        <v>5</v>
      </c>
      <c r="N3" s="10" t="s">
        <v>6</v>
      </c>
      <c r="O3" s="10"/>
      <c r="P3" s="10"/>
      <c r="Q3" s="10"/>
      <c r="R3" s="63" t="s">
        <v>7</v>
      </c>
      <c r="S3" s="64"/>
      <c r="T3" s="64"/>
      <c r="U3" s="64"/>
      <c r="V3" s="64" t="s">
        <v>8</v>
      </c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5"/>
      <c r="AJ3" s="11" t="s">
        <v>9</v>
      </c>
      <c r="AK3" s="12" t="s">
        <v>10</v>
      </c>
      <c r="AL3" s="13" t="s">
        <v>11</v>
      </c>
      <c r="AM3" s="14" t="s">
        <v>12</v>
      </c>
      <c r="AN3" s="14" t="s">
        <v>13</v>
      </c>
      <c r="AO3" s="14" t="s">
        <v>14</v>
      </c>
      <c r="AP3" s="14" t="s">
        <v>15</v>
      </c>
      <c r="AQ3" s="14" t="s">
        <v>16</v>
      </c>
      <c r="AR3" s="15" t="s">
        <v>17</v>
      </c>
      <c r="AS3" s="15"/>
      <c r="AT3" s="15"/>
      <c r="AU3" s="15"/>
      <c r="AV3" s="15"/>
      <c r="AW3" s="15"/>
      <c r="AX3" s="16" t="s">
        <v>18</v>
      </c>
      <c r="AY3" s="69" t="s">
        <v>19</v>
      </c>
      <c r="AZ3" s="69"/>
      <c r="BA3" s="69"/>
    </row>
    <row r="4" spans="1:53" s="23" customFormat="1" ht="110.25" x14ac:dyDescent="0.25">
      <c r="A4" s="60"/>
      <c r="B4" s="61" t="s">
        <v>20</v>
      </c>
      <c r="C4" s="61" t="s">
        <v>21</v>
      </c>
      <c r="D4" s="61" t="s">
        <v>22</v>
      </c>
      <c r="E4" s="61" t="s">
        <v>23</v>
      </c>
      <c r="F4" s="61" t="s">
        <v>24</v>
      </c>
      <c r="G4" s="61" t="s">
        <v>25</v>
      </c>
      <c r="H4" s="62" t="s">
        <v>26</v>
      </c>
      <c r="I4" s="61" t="s">
        <v>27</v>
      </c>
      <c r="J4" s="61" t="s">
        <v>28</v>
      </c>
      <c r="K4" s="8"/>
      <c r="L4" s="17"/>
      <c r="M4" s="17"/>
      <c r="N4" s="18" t="s">
        <v>29</v>
      </c>
      <c r="O4" s="19" t="s">
        <v>30</v>
      </c>
      <c r="P4" s="19" t="s">
        <v>31</v>
      </c>
      <c r="Q4" s="20" t="s">
        <v>32</v>
      </c>
      <c r="R4" s="63"/>
      <c r="S4" s="66" t="s">
        <v>33</v>
      </c>
      <c r="T4" s="67" t="s">
        <v>34</v>
      </c>
      <c r="U4" s="67" t="s">
        <v>35</v>
      </c>
      <c r="V4" s="68" t="s">
        <v>29</v>
      </c>
      <c r="W4" s="67" t="s">
        <v>36</v>
      </c>
      <c r="X4" s="67" t="s">
        <v>37</v>
      </c>
      <c r="Y4" s="68" t="s">
        <v>38</v>
      </c>
      <c r="Z4" s="68" t="s">
        <v>39</v>
      </c>
      <c r="AA4" s="68" t="s">
        <v>40</v>
      </c>
      <c r="AB4" s="68" t="s">
        <v>41</v>
      </c>
      <c r="AC4" s="68" t="s">
        <v>42</v>
      </c>
      <c r="AD4" s="68" t="s">
        <v>43</v>
      </c>
      <c r="AE4" s="68" t="s">
        <v>44</v>
      </c>
      <c r="AF4" s="68" t="s">
        <v>45</v>
      </c>
      <c r="AG4" s="68" t="s">
        <v>46</v>
      </c>
      <c r="AH4" s="68" t="s">
        <v>47</v>
      </c>
      <c r="AI4" s="68" t="s">
        <v>48</v>
      </c>
      <c r="AJ4" s="11"/>
      <c r="AK4" s="12"/>
      <c r="AL4" s="13"/>
      <c r="AM4" s="21"/>
      <c r="AN4" s="21"/>
      <c r="AO4" s="21"/>
      <c r="AP4" s="21"/>
      <c r="AQ4" s="21"/>
      <c r="AR4" s="22" t="s">
        <v>49</v>
      </c>
      <c r="AS4" s="22" t="s">
        <v>50</v>
      </c>
      <c r="AT4" s="22" t="s">
        <v>51</v>
      </c>
      <c r="AU4" s="22" t="s">
        <v>52</v>
      </c>
      <c r="AV4" s="22" t="s">
        <v>53</v>
      </c>
      <c r="AW4" s="22" t="s">
        <v>54</v>
      </c>
      <c r="AX4" s="16" t="s">
        <v>55</v>
      </c>
      <c r="AY4" s="68" t="s">
        <v>56</v>
      </c>
      <c r="AZ4" s="68" t="s">
        <v>57</v>
      </c>
      <c r="BA4" s="68" t="s">
        <v>58</v>
      </c>
    </row>
    <row r="5" spans="1:53" ht="114.75" customHeight="1" x14ac:dyDescent="0.25">
      <c r="A5" s="24">
        <v>1</v>
      </c>
      <c r="B5" s="24" t="s">
        <v>59</v>
      </c>
      <c r="C5" s="24" t="s">
        <v>60</v>
      </c>
      <c r="D5" s="24" t="s">
        <v>61</v>
      </c>
      <c r="E5" s="24" t="s">
        <v>62</v>
      </c>
      <c r="F5" s="24" t="s">
        <v>59</v>
      </c>
      <c r="G5" s="24" t="s">
        <v>63</v>
      </c>
      <c r="H5" s="25">
        <v>1234.9004</v>
      </c>
      <c r="I5" s="24" t="s">
        <v>64</v>
      </c>
      <c r="J5" s="24" t="s">
        <v>65</v>
      </c>
      <c r="K5" s="24"/>
      <c r="L5" s="24"/>
      <c r="M5" s="24"/>
      <c r="N5" s="26" t="s">
        <v>66</v>
      </c>
      <c r="O5" s="27" t="s">
        <v>67</v>
      </c>
      <c r="P5" s="27" t="s">
        <v>68</v>
      </c>
      <c r="Q5" s="28" t="s">
        <v>69</v>
      </c>
      <c r="R5" s="29" t="s">
        <v>70</v>
      </c>
      <c r="S5" s="29" t="s">
        <v>71</v>
      </c>
      <c r="T5" s="29" t="s">
        <v>72</v>
      </c>
      <c r="U5" s="29" t="s">
        <v>73</v>
      </c>
      <c r="V5" s="29" t="s">
        <v>66</v>
      </c>
      <c r="W5" s="29" t="s">
        <v>74</v>
      </c>
      <c r="X5" s="29" t="s">
        <v>75</v>
      </c>
      <c r="Y5" s="29" t="s">
        <v>75</v>
      </c>
      <c r="Z5" s="29" t="s">
        <v>75</v>
      </c>
      <c r="AA5" s="29" t="s">
        <v>75</v>
      </c>
      <c r="AB5" s="29" t="s">
        <v>75</v>
      </c>
      <c r="AC5" s="29" t="s">
        <v>75</v>
      </c>
      <c r="AD5" s="29" t="s">
        <v>75</v>
      </c>
      <c r="AE5" s="29" t="s">
        <v>75</v>
      </c>
      <c r="AF5" s="29" t="s">
        <v>75</v>
      </c>
      <c r="AG5" s="29" t="s">
        <v>75</v>
      </c>
      <c r="AH5" s="29" t="s">
        <v>75</v>
      </c>
      <c r="AI5" s="29" t="s">
        <v>67</v>
      </c>
      <c r="AJ5" s="30" t="s">
        <v>76</v>
      </c>
      <c r="AK5" s="30"/>
      <c r="AL5" s="31" t="s">
        <v>77</v>
      </c>
      <c r="AM5" s="31"/>
      <c r="AN5" s="31"/>
      <c r="AO5" s="31" t="s">
        <v>78</v>
      </c>
      <c r="AP5" s="31"/>
      <c r="AQ5" s="31"/>
      <c r="AR5" s="32" t="s">
        <v>79</v>
      </c>
      <c r="AS5" s="33" t="s">
        <v>80</v>
      </c>
      <c r="AT5" s="33" t="s">
        <v>80</v>
      </c>
      <c r="AU5" s="33" t="s">
        <v>80</v>
      </c>
      <c r="AV5" s="34"/>
      <c r="AW5" s="34"/>
      <c r="AX5" s="27"/>
      <c r="AY5" s="35"/>
      <c r="AZ5" s="35"/>
      <c r="BA5" s="35"/>
    </row>
    <row r="6" spans="1:53" ht="114.75" customHeight="1" x14ac:dyDescent="0.25">
      <c r="A6" s="36">
        <v>2</v>
      </c>
      <c r="B6" s="36" t="s">
        <v>59</v>
      </c>
      <c r="C6" s="36" t="s">
        <v>81</v>
      </c>
      <c r="D6" s="36" t="s">
        <v>61</v>
      </c>
      <c r="E6" s="36" t="s">
        <v>62</v>
      </c>
      <c r="F6" s="36" t="s">
        <v>59</v>
      </c>
      <c r="G6" s="36" t="s">
        <v>82</v>
      </c>
      <c r="H6" s="37">
        <v>681.86</v>
      </c>
      <c r="I6" s="36" t="s">
        <v>83</v>
      </c>
      <c r="J6" s="36" t="s">
        <v>65</v>
      </c>
      <c r="K6" s="38"/>
      <c r="L6" s="38"/>
      <c r="M6" s="38"/>
      <c r="N6" s="39" t="s">
        <v>84</v>
      </c>
      <c r="O6" s="40" t="s">
        <v>67</v>
      </c>
      <c r="P6" s="40" t="s">
        <v>68</v>
      </c>
      <c r="Q6" s="41" t="s">
        <v>69</v>
      </c>
      <c r="R6" s="42" t="s">
        <v>85</v>
      </c>
      <c r="S6" s="29" t="s">
        <v>71</v>
      </c>
      <c r="T6" s="42" t="s">
        <v>86</v>
      </c>
      <c r="U6" s="29" t="s">
        <v>73</v>
      </c>
      <c r="V6" s="29" t="s">
        <v>66</v>
      </c>
      <c r="W6" s="42" t="s">
        <v>87</v>
      </c>
      <c r="X6" s="29" t="s">
        <v>75</v>
      </c>
      <c r="Y6" s="29" t="s">
        <v>75</v>
      </c>
      <c r="Z6" s="29" t="s">
        <v>75</v>
      </c>
      <c r="AA6" s="29" t="s">
        <v>75</v>
      </c>
      <c r="AB6" s="29" t="s">
        <v>75</v>
      </c>
      <c r="AC6" s="29" t="s">
        <v>75</v>
      </c>
      <c r="AD6" s="29" t="s">
        <v>75</v>
      </c>
      <c r="AE6" s="29" t="s">
        <v>75</v>
      </c>
      <c r="AF6" s="29" t="s">
        <v>75</v>
      </c>
      <c r="AG6" s="29" t="s">
        <v>75</v>
      </c>
      <c r="AH6" s="29" t="s">
        <v>75</v>
      </c>
      <c r="AI6" s="29" t="s">
        <v>67</v>
      </c>
      <c r="AJ6" s="43" t="s">
        <v>76</v>
      </c>
      <c r="AK6" s="43"/>
      <c r="AL6" s="31" t="s">
        <v>77</v>
      </c>
      <c r="AM6" s="31"/>
      <c r="AN6" s="31"/>
      <c r="AO6" s="31" t="s">
        <v>78</v>
      </c>
      <c r="AP6" s="31"/>
      <c r="AQ6" s="31"/>
      <c r="AR6" s="44" t="s">
        <v>79</v>
      </c>
      <c r="AS6" s="45" t="s">
        <v>80</v>
      </c>
      <c r="AT6" s="45" t="s">
        <v>80</v>
      </c>
      <c r="AU6" s="45" t="s">
        <v>80</v>
      </c>
      <c r="AV6" s="46"/>
      <c r="AW6" s="46"/>
      <c r="AX6" s="40"/>
      <c r="AY6" s="47"/>
      <c r="AZ6" s="47"/>
      <c r="BA6" s="47"/>
    </row>
    <row r="7" spans="1:53" ht="114.75" customHeight="1" x14ac:dyDescent="0.25">
      <c r="A7" s="36">
        <v>3</v>
      </c>
      <c r="B7" s="36" t="s">
        <v>59</v>
      </c>
      <c r="C7" s="36" t="s">
        <v>88</v>
      </c>
      <c r="D7" s="36" t="s">
        <v>61</v>
      </c>
      <c r="E7" s="36" t="s">
        <v>62</v>
      </c>
      <c r="F7" s="36" t="s">
        <v>59</v>
      </c>
      <c r="G7" s="36" t="s">
        <v>89</v>
      </c>
      <c r="H7" s="37">
        <v>241.81389999999999</v>
      </c>
      <c r="I7" s="36" t="s">
        <v>90</v>
      </c>
      <c r="J7" s="48" t="s">
        <v>65</v>
      </c>
      <c r="K7" s="48"/>
      <c r="L7" s="48"/>
      <c r="M7" s="48"/>
      <c r="N7" s="49" t="s">
        <v>91</v>
      </c>
      <c r="O7" s="50" t="s">
        <v>67</v>
      </c>
      <c r="P7" s="40" t="s">
        <v>68</v>
      </c>
      <c r="Q7" s="36" t="s">
        <v>92</v>
      </c>
      <c r="R7" s="51" t="s">
        <v>93</v>
      </c>
      <c r="S7" s="29" t="s">
        <v>71</v>
      </c>
      <c r="T7" s="29" t="s">
        <v>72</v>
      </c>
      <c r="U7" s="29" t="s">
        <v>73</v>
      </c>
      <c r="V7" s="29" t="s">
        <v>66</v>
      </c>
      <c r="W7" s="52" t="s">
        <v>94</v>
      </c>
      <c r="X7" s="52" t="s">
        <v>95</v>
      </c>
      <c r="Y7" s="52" t="s">
        <v>96</v>
      </c>
      <c r="Z7" s="52" t="s">
        <v>97</v>
      </c>
      <c r="AA7" s="52" t="s">
        <v>78</v>
      </c>
      <c r="AB7" s="52" t="s">
        <v>78</v>
      </c>
      <c r="AC7" s="52" t="s">
        <v>78</v>
      </c>
      <c r="AD7" s="52" t="s">
        <v>78</v>
      </c>
      <c r="AE7" s="52" t="s">
        <v>78</v>
      </c>
      <c r="AF7" s="52" t="s">
        <v>78</v>
      </c>
      <c r="AG7" s="52" t="s">
        <v>78</v>
      </c>
      <c r="AH7" s="52" t="s">
        <v>78</v>
      </c>
      <c r="AI7" s="29" t="s">
        <v>67</v>
      </c>
      <c r="AJ7" s="53" t="s">
        <v>98</v>
      </c>
      <c r="AK7" s="54"/>
      <c r="AL7" s="31" t="s">
        <v>77</v>
      </c>
      <c r="AM7" s="31"/>
      <c r="AN7" s="31"/>
      <c r="AO7" s="31" t="s">
        <v>78</v>
      </c>
      <c r="AP7" s="31"/>
      <c r="AQ7" s="31"/>
      <c r="AR7" s="44" t="s">
        <v>79</v>
      </c>
      <c r="AS7" s="45" t="s">
        <v>80</v>
      </c>
      <c r="AT7" s="45" t="s">
        <v>80</v>
      </c>
      <c r="AU7" s="45" t="s">
        <v>80</v>
      </c>
      <c r="AV7" s="46"/>
      <c r="AW7" s="46"/>
      <c r="AX7" s="36"/>
      <c r="AY7" s="47"/>
      <c r="AZ7" s="47"/>
      <c r="BA7" s="47"/>
    </row>
    <row r="8" spans="1:53" ht="114.75" customHeight="1" x14ac:dyDescent="0.25">
      <c r="A8" s="36">
        <v>4</v>
      </c>
      <c r="B8" s="36" t="s">
        <v>59</v>
      </c>
      <c r="C8" s="36" t="s">
        <v>99</v>
      </c>
      <c r="D8" s="36" t="s">
        <v>61</v>
      </c>
      <c r="E8" s="36" t="s">
        <v>62</v>
      </c>
      <c r="F8" s="36" t="s">
        <v>59</v>
      </c>
      <c r="G8" s="36" t="s">
        <v>100</v>
      </c>
      <c r="H8" s="37">
        <v>236.72460000000001</v>
      </c>
      <c r="I8" s="36" t="s">
        <v>101</v>
      </c>
      <c r="J8" s="36" t="s">
        <v>65</v>
      </c>
      <c r="K8" s="38"/>
      <c r="L8" s="38"/>
      <c r="M8" s="38"/>
      <c r="N8" s="39" t="s">
        <v>91</v>
      </c>
      <c r="O8" s="40" t="s">
        <v>67</v>
      </c>
      <c r="P8" s="40" t="s">
        <v>68</v>
      </c>
      <c r="Q8" s="41" t="s">
        <v>69</v>
      </c>
      <c r="R8" s="42" t="s">
        <v>102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6"/>
      <c r="AH8" s="56"/>
      <c r="AI8" s="56"/>
      <c r="AJ8" s="54" t="s">
        <v>76</v>
      </c>
      <c r="AK8" s="54"/>
      <c r="AL8" s="31" t="s">
        <v>77</v>
      </c>
      <c r="AM8" s="31"/>
      <c r="AN8" s="31"/>
      <c r="AO8" s="31" t="s">
        <v>78</v>
      </c>
      <c r="AP8" s="31"/>
      <c r="AQ8" s="31"/>
      <c r="AR8" s="44" t="s">
        <v>79</v>
      </c>
      <c r="AS8" s="45" t="s">
        <v>80</v>
      </c>
      <c r="AT8" s="45" t="s">
        <v>80</v>
      </c>
      <c r="AU8" s="45" t="s">
        <v>80</v>
      </c>
      <c r="AV8" s="46"/>
      <c r="AW8" s="46"/>
      <c r="AX8" s="36"/>
      <c r="AY8" s="47"/>
      <c r="AZ8" s="47"/>
      <c r="BA8" s="47"/>
    </row>
    <row r="9" spans="1:53" ht="114.75" customHeight="1" x14ac:dyDescent="0.25">
      <c r="A9" s="36">
        <v>5</v>
      </c>
      <c r="B9" s="36" t="s">
        <v>59</v>
      </c>
      <c r="C9" s="36" t="s">
        <v>103</v>
      </c>
      <c r="D9" s="36" t="s">
        <v>61</v>
      </c>
      <c r="E9" s="36" t="s">
        <v>62</v>
      </c>
      <c r="F9" s="36" t="s">
        <v>59</v>
      </c>
      <c r="G9" s="36" t="s">
        <v>104</v>
      </c>
      <c r="H9" s="37">
        <v>107.5887</v>
      </c>
      <c r="I9" s="36" t="s">
        <v>105</v>
      </c>
      <c r="J9" s="48" t="s">
        <v>65</v>
      </c>
      <c r="K9" s="57"/>
      <c r="L9" s="57"/>
      <c r="M9" s="57"/>
      <c r="N9" s="39" t="s">
        <v>91</v>
      </c>
      <c r="O9" s="40" t="s">
        <v>67</v>
      </c>
      <c r="P9" s="40" t="s">
        <v>68</v>
      </c>
      <c r="Q9" s="41" t="s">
        <v>69</v>
      </c>
      <c r="R9" s="42" t="s">
        <v>106</v>
      </c>
      <c r="S9" s="29" t="s">
        <v>71</v>
      </c>
      <c r="T9" s="29" t="s">
        <v>72</v>
      </c>
      <c r="U9" s="29" t="s">
        <v>73</v>
      </c>
      <c r="V9" s="29" t="s">
        <v>66</v>
      </c>
      <c r="W9" s="42" t="s">
        <v>107</v>
      </c>
      <c r="X9" s="29" t="s">
        <v>75</v>
      </c>
      <c r="Y9" s="29" t="s">
        <v>75</v>
      </c>
      <c r="Z9" s="29" t="s">
        <v>75</v>
      </c>
      <c r="AA9" s="29" t="s">
        <v>75</v>
      </c>
      <c r="AB9" s="29" t="s">
        <v>75</v>
      </c>
      <c r="AC9" s="29" t="s">
        <v>75</v>
      </c>
      <c r="AD9" s="29" t="s">
        <v>75</v>
      </c>
      <c r="AE9" s="29" t="s">
        <v>75</v>
      </c>
      <c r="AF9" s="29" t="s">
        <v>75</v>
      </c>
      <c r="AG9" s="29" t="s">
        <v>75</v>
      </c>
      <c r="AH9" s="29" t="s">
        <v>75</v>
      </c>
      <c r="AI9" s="29" t="s">
        <v>67</v>
      </c>
      <c r="AJ9" s="54" t="s">
        <v>76</v>
      </c>
      <c r="AK9" s="54"/>
      <c r="AL9" s="31" t="s">
        <v>77</v>
      </c>
      <c r="AM9" s="31"/>
      <c r="AN9" s="31"/>
      <c r="AO9" s="31" t="s">
        <v>78</v>
      </c>
      <c r="AP9" s="31"/>
      <c r="AQ9" s="31"/>
      <c r="AR9" s="44" t="s">
        <v>79</v>
      </c>
      <c r="AS9" s="45" t="s">
        <v>80</v>
      </c>
      <c r="AT9" s="45" t="s">
        <v>80</v>
      </c>
      <c r="AU9" s="45" t="s">
        <v>80</v>
      </c>
      <c r="AV9" s="46"/>
      <c r="AW9" s="46"/>
      <c r="AX9" s="36"/>
      <c r="AY9" s="47"/>
      <c r="AZ9" s="47"/>
      <c r="BA9" s="47"/>
    </row>
    <row r="10" spans="1:53" ht="114.75" customHeight="1" x14ac:dyDescent="0.25">
      <c r="A10" s="36">
        <v>6</v>
      </c>
      <c r="B10" s="36" t="s">
        <v>59</v>
      </c>
      <c r="C10" s="36" t="s">
        <v>108</v>
      </c>
      <c r="D10" s="36" t="s">
        <v>61</v>
      </c>
      <c r="E10" s="36" t="s">
        <v>62</v>
      </c>
      <c r="F10" s="36" t="s">
        <v>59</v>
      </c>
      <c r="G10" s="36" t="s">
        <v>109</v>
      </c>
      <c r="H10" s="37">
        <v>1558.0685000000001</v>
      </c>
      <c r="I10" s="36" t="s">
        <v>110</v>
      </c>
      <c r="J10" s="48" t="s">
        <v>65</v>
      </c>
      <c r="K10" s="48"/>
      <c r="L10" s="48"/>
      <c r="M10" s="48"/>
      <c r="N10" s="49" t="s">
        <v>91</v>
      </c>
      <c r="O10" s="40" t="s">
        <v>67</v>
      </c>
      <c r="P10" s="46" t="s">
        <v>68</v>
      </c>
      <c r="Q10" s="41" t="s">
        <v>69</v>
      </c>
      <c r="R10" s="42" t="s">
        <v>111</v>
      </c>
      <c r="S10" s="29" t="s">
        <v>71</v>
      </c>
      <c r="T10" s="29" t="s">
        <v>72</v>
      </c>
      <c r="U10" s="29" t="s">
        <v>73</v>
      </c>
      <c r="V10" s="29" t="s">
        <v>66</v>
      </c>
      <c r="W10" s="42" t="s">
        <v>112</v>
      </c>
      <c r="X10" s="29" t="s">
        <v>75</v>
      </c>
      <c r="Y10" s="29" t="s">
        <v>75</v>
      </c>
      <c r="Z10" s="29" t="s">
        <v>75</v>
      </c>
      <c r="AA10" s="29" t="s">
        <v>75</v>
      </c>
      <c r="AB10" s="29" t="s">
        <v>75</v>
      </c>
      <c r="AC10" s="29" t="s">
        <v>75</v>
      </c>
      <c r="AD10" s="29" t="s">
        <v>75</v>
      </c>
      <c r="AE10" s="29" t="s">
        <v>75</v>
      </c>
      <c r="AF10" s="29" t="s">
        <v>75</v>
      </c>
      <c r="AG10" s="29" t="s">
        <v>75</v>
      </c>
      <c r="AH10" s="29" t="s">
        <v>75</v>
      </c>
      <c r="AI10" s="29" t="s">
        <v>67</v>
      </c>
      <c r="AJ10" s="54" t="s">
        <v>76</v>
      </c>
      <c r="AK10" s="54"/>
      <c r="AL10" s="31" t="s">
        <v>77</v>
      </c>
      <c r="AM10" s="31"/>
      <c r="AN10" s="31"/>
      <c r="AO10" s="31" t="s">
        <v>78</v>
      </c>
      <c r="AP10" s="31"/>
      <c r="AQ10" s="31"/>
      <c r="AR10" s="44" t="s">
        <v>79</v>
      </c>
      <c r="AS10" s="45" t="s">
        <v>80</v>
      </c>
      <c r="AT10" s="45" t="s">
        <v>80</v>
      </c>
      <c r="AU10" s="45" t="s">
        <v>80</v>
      </c>
      <c r="AV10" s="46"/>
      <c r="AW10" s="46"/>
      <c r="AX10" s="36"/>
      <c r="AY10" s="47"/>
      <c r="AZ10" s="47"/>
      <c r="BA10" s="47"/>
    </row>
    <row r="11" spans="1:53" x14ac:dyDescent="0.25">
      <c r="H11" s="59">
        <f>SUM(H5:H10)</f>
        <v>4060.9561000000003</v>
      </c>
    </row>
  </sheetData>
  <sheetProtection formatCells="0" formatColumns="0" formatRows="0" insertColumns="0" insertRows="0" sort="0" autoFilter="0"/>
  <protectedRanges>
    <protectedRange algorithmName="SHA-512" hashValue="dCFcXOApXPHf4J6A8e9JDhhwsBPQpE763lqDWBEQpKGFkY2Wj6zQGCQy+J/IgZ5ktrEnU9BxKtq+Z4puN3Zx5Q==" saltValue="DuQ1Jgd9XT1gHR+/bhQJsA==" spinCount="100000" sqref="R1:R1048576" name="Диапазон11"/>
    <protectedRange algorithmName="SHA-512" hashValue="DvNbR6p8G0l4I7s4QNcKBHGigt++TRBnT7AYEvUkPyHywJa5R83z93jOSxJfV84zw0w3Y36ewfwFK8nNsE7z/g==" saltValue="a9Zj4uWIkHcSb1sD8GpMhw==" spinCount="100000" sqref="AP1:AP1048576" name="Азизова"/>
    <protectedRange algorithmName="SHA-512" hashValue="RhkpOQ98P3W3iTUWVX9csckPrWQmrCUYq+Jj351obP0XjbS52UGpV31ycZSUwrpdNx2R0dHjjGAc8aJvL2ZK3w==" saltValue="X46XWCVflEctL+PRvChv0A==" spinCount="100000" sqref="AX1:AX1048576" name="Хабиб"/>
    <protectedRange algorithmName="SHA-512" hashValue="is4BeMOJeRfnge1tYmxqqpvIDakvJTM+je8SNE97ehLgYLtwVRIDWLBhE1z5brFtAOMzykD7z3/EjfnV7ElIVw==" saltValue="qzZHrhuCTcTsfvyNoie0jQ==" spinCount="100000" sqref="AM1:AN1048576 AQ1:AQ1048576" name="Диана"/>
    <protectedRange algorithmName="SHA-512" hashValue="U4kmAypeedLubsW3i7c2KQW7r3tQ+ny53iNmjWnUQi1SOMEceELCYAZYQ6Xqud2sFL6c36oV8q9CuT0qedO/rg==" saltValue="0aExKN2gHlmDzPCdKvOQ2Q==" spinCount="100000" sqref="N1:Q1048576 R1:AJ3 S4:X4 AI4:AJ4 AA4 R5:AJ1048576" name="Гаджимагомед"/>
    <protectedRange algorithmName="SHA-512" hashValue="3RDBRNT4RQzIu5GqITTU2he4kqvwQEFqi5HX2ySFZNUhWig2MY1H3I8wB2slU11gLisu3fVbQNcAw5QcPGhhNw==" saltValue="tkqw/bbRjGObzvy9jjoHkA==" spinCount="100000" sqref="B1:J1048576" name="Калимат"/>
    <protectedRange sqref="A1:A1048576 AK1:AK1048576" name="Диапазон1"/>
    <protectedRange algorithmName="SHA-512" hashValue="ahmPD/jUV29lfmu/6RsNLV21hHCIJv2g+TqAPPR1+XxA4edEQIIadq+0creVyvdTYFHgwQRwEzMKZXmN1EBhuA==" saltValue="MX4d68TpbqdGLuUii7SOlA==" spinCount="100000" sqref="K1:M1048576 AL1:AL1048576 AN1:AN1048576" name="Заур"/>
    <protectedRange password="CC23" sqref="AY1:BA1048576 N1:Q1048576 R1:AI3 S4:X4 AI4 AA4 R5:AI1048576" name="Хадижат"/>
    <protectedRange algorithmName="SHA-512" hashValue="OOmAFayP6sbmGT1+e6mOfiWjb1SrL9NGIVdvVzafsNmNVJ2sInzXjSlnUjtiCYEv4uLkrt81LNoYJAOmUyT/Rw==" saltValue="KP6V5jmmpFhrxTArVukVfQ==" spinCount="100000" sqref="AR1:AW1048576" name="Алимурад"/>
    <protectedRange algorithmName="SHA-512" hashValue="IaKo1+Xv5uepz1r7X/dxU4I4woRZJxqloky50lDq/35KQg7nHHl3a6HBnBUuqNC3YHsmx/MkoGNCdUCJQHqtgQ==" saltValue="0EAVW6X1h19hRGd5/OsHKA==" spinCount="100000" sqref="AO1:AO1048576" name="Марианна"/>
    <protectedRange algorithmName="SHA-512" hashValue="qbO/PiaK17Kle2n3kr76lzAjiuQQ4lsqfWAL84lV9NjdfOjfdgVL5BZsn9Owm6vtPWBxEqVTgwJriVpPyyw9ZQ==" saltValue="FYnaCEdsmVUm7Y4l/x6bzw==" spinCount="100000" sqref="AB4:AH4" name="Хадижат_1"/>
    <protectedRange algorithmName="SHA-512" hashValue="Bbg5WZjApy6sPqp7kY1X8tou2q7Cp7l8CWK/8Wi+GbtEJuq5xBaB5wxiFO9A1WV1hhANPnS5pice3GXkFqEXQg==" saltValue="a8Xt9knGYaVsYilzwIBPSA==" spinCount="100000" sqref="AB4:AH4" name="Гаджимагомед_1"/>
    <protectedRange algorithmName="SHA-512" hashValue="qbO/PiaK17Kle2n3kr76lzAjiuQQ4lsqfWAL84lV9NjdfOjfdgVL5BZsn9Owm6vtPWBxEqVTgwJriVpPyyw9ZQ==" saltValue="FYnaCEdsmVUm7Y4l/x6bzw==" spinCount="100000" sqref="Y4:Z4" name="Хадижат_2"/>
    <protectedRange algorithmName="SHA-512" hashValue="Bbg5WZjApy6sPqp7kY1X8tou2q7Cp7l8CWK/8Wi+GbtEJuq5xBaB5wxiFO9A1WV1hhANPnS5pice3GXkFqEXQg==" saltValue="a8Xt9knGYaVsYilzwIBPSA==" spinCount="100000" sqref="Y4:Z4" name="Гаджимагомед_2"/>
  </protectedRanges>
  <mergeCells count="19">
    <mergeCell ref="AY3:BA3"/>
    <mergeCell ref="AM3:AM4"/>
    <mergeCell ref="AN3:AN4"/>
    <mergeCell ref="AO3:AO4"/>
    <mergeCell ref="AP3:AP4"/>
    <mergeCell ref="AQ3:AQ4"/>
    <mergeCell ref="AR3:AW3"/>
    <mergeCell ref="M3:M4"/>
    <mergeCell ref="N3:Q3"/>
    <mergeCell ref="R3:R4"/>
    <mergeCell ref="AJ3:AJ4"/>
    <mergeCell ref="AK3:AK4"/>
    <mergeCell ref="AL3:AL4"/>
    <mergeCell ref="A1:J1"/>
    <mergeCell ref="A2:J2"/>
    <mergeCell ref="A3:A4"/>
    <mergeCell ref="B3:J3"/>
    <mergeCell ref="K3:K4"/>
    <mergeCell ref="L3:L4"/>
  </mergeCells>
  <conditionalFormatting sqref="AJ3:AQ4">
    <cfRule type="cellIs" dxfId="12" priority="13" operator="equal">
      <formula>"ДОРОГА"</formula>
    </cfRule>
  </conditionalFormatting>
  <conditionalFormatting sqref="AJ3:AQ4">
    <cfRule type="cellIs" dxfId="11" priority="12" operator="equal">
      <formula>"ДОРОГА"</formula>
    </cfRule>
  </conditionalFormatting>
  <conditionalFormatting sqref="P1:P1048576">
    <cfRule type="cellIs" dxfId="10" priority="11" operator="equal">
      <formula>"Нет арендатора"</formula>
    </cfRule>
  </conditionalFormatting>
  <conditionalFormatting sqref="Q1:AI2 S4:AI4 R3:AI3 Q3:Q4 Q5:AI1048576">
    <cfRule type="containsText" dxfId="9" priority="10" operator="containsText" text="Правообладателем указано Минимущество РД.">
      <formula>NOT(ISERROR(SEARCH("Правообладателем указано Минимущество РД.",Q1)))</formula>
    </cfRule>
  </conditionalFormatting>
  <conditionalFormatting sqref="AK3:AQ3">
    <cfRule type="cellIs" dxfId="8" priority="9" operator="equal">
      <formula>"ДОРОГА"</formula>
    </cfRule>
  </conditionalFormatting>
  <conditionalFormatting sqref="AL3:AQ3">
    <cfRule type="cellIs" dxfId="7" priority="8" operator="equal">
      <formula>"ДОРОГА"</formula>
    </cfRule>
  </conditionalFormatting>
  <conditionalFormatting sqref="AM3:AQ4">
    <cfRule type="cellIs" dxfId="6" priority="7" operator="equal">
      <formula>"ДОРОГА"</formula>
    </cfRule>
  </conditionalFormatting>
  <conditionalFormatting sqref="AM3:AQ3">
    <cfRule type="cellIs" dxfId="5" priority="6" operator="equal">
      <formula>"ДОРОГА"</formula>
    </cfRule>
  </conditionalFormatting>
  <conditionalFormatting sqref="AM3:AQ3">
    <cfRule type="cellIs" dxfId="4" priority="5" operator="equal">
      <formula>"ДОРОГА"</formula>
    </cfRule>
  </conditionalFormatting>
  <conditionalFormatting sqref="AM3:AQ3">
    <cfRule type="cellIs" dxfId="3" priority="4" operator="equal">
      <formula>"ДОРОГА"</formula>
    </cfRule>
  </conditionalFormatting>
  <conditionalFormatting sqref="L3:M4">
    <cfRule type="cellIs" dxfId="2" priority="3" operator="equal">
      <formula>"ДОРОГА"</formula>
    </cfRule>
  </conditionalFormatting>
  <conditionalFormatting sqref="AL1:AL1048576">
    <cfRule type="cellIs" dxfId="1" priority="2" operator="equal">
      <formula>"СКОТОПРОГОН СВОБОДНО"</formula>
    </cfRule>
  </conditionalFormatting>
  <conditionalFormatting sqref="AP3:AQ3">
    <cfRule type="cellIs" dxfId="0" priority="1" operator="equal">
      <formula>"ДОРОГА"</formula>
    </cfRule>
  </conditionalFormatting>
  <pageMargins left="0.28000000000000003" right="0.4" top="0.74803149606299213" bottom="0.74803149606299213" header="0.31496062992125984" footer="0.31496062992125984"/>
  <pageSetup paperSize="8" scale="11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Шамильский</vt:lpstr>
      <vt:lpstr>Шамильский!Область_печати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2019-11-16T10:19:25Z</dcterms:created>
  <dcterms:modified xsi:type="dcterms:W3CDTF">2019-11-16T10:23:08Z</dcterms:modified>
</cp:coreProperties>
</file>