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гыук\Desktop\АКТУАЛЬНЫЕ ТАБЛИЦЫ\"/>
    </mc:Choice>
  </mc:AlternateContent>
  <bookViews>
    <workbookView xWindow="0" yWindow="0" windowWidth="28800" windowHeight="12435"/>
  </bookViews>
  <sheets>
    <sheet name="Сергокалинский" sheetId="1" r:id="rId1"/>
  </sheets>
  <definedNames>
    <definedName name="_xlnm._FilterDatabase" localSheetId="0" hidden="1">Сергокалинский!$A$4:$BB$30</definedName>
    <definedName name="Z_11A10BBB_B8FF_43ED_9807_427D22858D25_.wvu.FilterData" localSheetId="0" hidden="1">Сергокалинский!$A$4:$BB$30</definedName>
    <definedName name="Z_52C37C06_5CF0_44D8_B302_314F4137DAA9_.wvu.FilterData" localSheetId="0" hidden="1">Сергокалинский!$A$4:$BB$30</definedName>
    <definedName name="Z_8A29CA75_BB40_443E_859A_34539F9D2585_.wvu.FilterData" localSheetId="0" hidden="1">Сергокалинский!$A$4:$BB$30</definedName>
    <definedName name="Z_A0EAE1DE_030E_4361_9999_9D75CD531A68_.wvu.FilterData" localSheetId="0" hidden="1">Сергокалинский!$A$4:$BB$30</definedName>
    <definedName name="Z_DFACC9C6_7623_4494_B40A_7DD919EBFB6C_.wvu.FilterData" localSheetId="0" hidden="1">Сергокалинский!$A$4:$BB$30</definedName>
    <definedName name="Z_E03EFCDB_E0B9_4141_9002_FC22439830A5_.wvu.FilterData" localSheetId="0" hidden="1">Сергокалинский!$A$4:$BB$30</definedName>
    <definedName name="Z_E2F76AEB_476B_4953_A01F_2536B275AA5A_.wvu.FilterData" localSheetId="0" hidden="1">Сергокалинский!$A$4:$BB$30</definedName>
    <definedName name="Z_F3A098BB_54FC_441D_A078_5BCEB7CDCE03_.wvu.FilterData" localSheetId="0" hidden="1">Сергокалинский!$A$4:$BB$30</definedName>
    <definedName name="Z_F713EF9B_8F41_462D_859A_9DB442252C01_.wvu.FilterData" localSheetId="0" hidden="1">Сергокалинский!$A$4:$BB$30</definedName>
    <definedName name="Z_F75A73DD_1AD0_400D_8C4D_544BBF503654_.wvu.FilterData" localSheetId="0" hidden="1">Сергокалинский!$A$4:$BB$30</definedName>
    <definedName name="_xlnm.Print_Area" localSheetId="0">Сергокалинский!$A$1:$BD$31</definedName>
  </definedName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1" i="1" l="1"/>
</calcChain>
</file>

<file path=xl/sharedStrings.xml><?xml version="1.0" encoding="utf-8"?>
<sst xmlns="http://schemas.openxmlformats.org/spreadsheetml/2006/main" count="891" uniqueCount="302">
  <si>
    <t>Перечень земельных участков, учтенных в реестре государственного имущества Республики Дагестан как имущество казны, по состоянию на 27 июня 2018 г. (Сергокалинский район)</t>
  </si>
  <si>
    <t>№ п/п</t>
  </si>
  <si>
    <t>Данные реестра по состоянию на 27 юня 2018 года (БАЗА 1)</t>
  </si>
  <si>
    <t>СТАТУС 1</t>
  </si>
  <si>
    <t>Заявление о закреплении/ передаче в аренду</t>
  </si>
  <si>
    <t>Переписка (ситуация)</t>
  </si>
  <si>
    <t>Данные ЕГРН (БАЗА 2)</t>
  </si>
  <si>
    <t>РГИ РД</t>
  </si>
  <si>
    <t xml:space="preserve">                     Данные ЕГРН (УТОЧНЕНИЕ)</t>
  </si>
  <si>
    <t>СТАТУС 2</t>
  </si>
  <si>
    <t>Выполнение</t>
  </si>
  <si>
    <t>СТАТУС ПО ИСПОЛЬЗОВАНИЮ</t>
  </si>
  <si>
    <t>ЗАДОЛЖЕННОСТЬ ПО АРЕНДЕ, РУБ</t>
  </si>
  <si>
    <t>КОНТАКТ АРЕНДАТОРА</t>
  </si>
  <si>
    <t>ПРЕТЕНЗИОННАЯ И СУДЕБНО-ИСКОВАЯ РАБОТА</t>
  </si>
  <si>
    <t>ПЕРЕСМОТР ДОГОВОРА (РЕКВИЗИТЫ СОГЛАШЕНИЯ)</t>
  </si>
  <si>
    <t>АРЕНДНАЯ ПЛАТА В ГОД, РУБ</t>
  </si>
  <si>
    <t>Данные по инвентаризации</t>
  </si>
  <si>
    <t>МИО</t>
  </si>
  <si>
    <t>Обработка ОФП и актов осмотра</t>
  </si>
  <si>
    <t>АТЕ</t>
  </si>
  <si>
    <t>ИНОН</t>
  </si>
  <si>
    <t>Учетная запись</t>
  </si>
  <si>
    <t>Наименование</t>
  </si>
  <si>
    <t>Адрес</t>
  </si>
  <si>
    <t>Решение</t>
  </si>
  <si>
    <t>Площадь земельного участка, га</t>
  </si>
  <si>
    <t>Кадастровый номер</t>
  </si>
  <si>
    <t>Категория</t>
  </si>
  <si>
    <t>Вид разрешенного использования</t>
  </si>
  <si>
    <t>Информация о границах</t>
  </si>
  <si>
    <t>Плановая дата установления границ</t>
  </si>
  <si>
    <t xml:space="preserve">Арендаторы по данным реестра договоров Минимущества </t>
  </si>
  <si>
    <t>Данные ЕГРН</t>
  </si>
  <si>
    <t>Дата выписки</t>
  </si>
  <si>
    <t>Адрес участка</t>
  </si>
  <si>
    <t>Категория земель</t>
  </si>
  <si>
    <t>Площадь, кв.м</t>
  </si>
  <si>
    <t>Правообладатель</t>
  </si>
  <si>
    <t>Дата регистрации права правообладателя</t>
  </si>
  <si>
    <t>Номер регистрации права правообладателя</t>
  </si>
  <si>
    <t>Ограничение прав и обременение объекта недвижимости</t>
  </si>
  <si>
    <t>Лицо,  в пользу которого обременен объект (ограничено право)</t>
  </si>
  <si>
    <t>ИНН лица, в пользу которого обременен объект (ограничено право)</t>
  </si>
  <si>
    <t>Дата регистрации ограничения (обременения)</t>
  </si>
  <si>
    <t>Номер регистрации ограничения (обременения)</t>
  </si>
  <si>
    <t>Дата начала обременения (ограничения)</t>
  </si>
  <si>
    <t>Дата окончания обременения (ограничения)</t>
  </si>
  <si>
    <t>Основание государственной регистрации</t>
  </si>
  <si>
    <t>Наличие координат характерных точек границы земельного участка</t>
  </si>
  <si>
    <t xml:space="preserve">Дата съемки </t>
  </si>
  <si>
    <t xml:space="preserve"> Наличие ОФП</t>
  </si>
  <si>
    <t>Наличие 3D-модели</t>
  </si>
  <si>
    <t>Распечатка  ОФП</t>
  </si>
  <si>
    <t>Наличие акта осмотра</t>
  </si>
  <si>
    <t>Анализ почвы</t>
  </si>
  <si>
    <t>Плановая дата совещания</t>
  </si>
  <si>
    <t>Порядок фактического использования</t>
  </si>
  <si>
    <t>Вопросы требующие решения</t>
  </si>
  <si>
    <t>План мероприятий ПО ФАКТУ ИСПОЛЬЗОВАНИЯ</t>
  </si>
  <si>
    <t>Сергокалинский район</t>
  </si>
  <si>
    <t>В0500003000832</t>
  </si>
  <si>
    <t>ЗЕМЛИ ОТГОННОГО ЖИВОТНОВОДСТВА</t>
  </si>
  <si>
    <t>Земельный участок (МО "Сергокалинский район")</t>
  </si>
  <si>
    <t>Распоряжение МИ и ЗО РД №622-р от 30.10.2007г., Свидетельство о госрегистрации права собственности РД, запись регистрации №05-05-01/099/2007-338 от 30.11.2007г.</t>
  </si>
  <si>
    <t>05:16:000040:0009</t>
  </si>
  <si>
    <t>Земли сельскохозяйственного значения</t>
  </si>
  <si>
    <t>Для сельскохозяйственного производства</t>
  </si>
  <si>
    <t>Нет границ</t>
  </si>
  <si>
    <t>Нет арендатора</t>
  </si>
  <si>
    <t>Правообладателем указано Минимущество РД. Обременения не зарегистрированы.</t>
  </si>
  <si>
    <t>В1901000036LWXw</t>
  </si>
  <si>
    <t>1 ноября 2019г</t>
  </si>
  <si>
    <t>Республика Дагестан, р-н. Сергокалинский, с. Сергокала</t>
  </si>
  <si>
    <t>Земли сельскохозяйственного назначения</t>
  </si>
  <si>
    <t>для сельскогохозяйственного производства</t>
  </si>
  <si>
    <t>Минимущество РД</t>
  </si>
  <si>
    <t>05-05-01/099/2007-338</t>
  </si>
  <si>
    <t>Не зарегистрировано</t>
  </si>
  <si>
    <t>Не установлены</t>
  </si>
  <si>
    <t>Ф2. РЕГИСТРАЦИЯ РД</t>
  </si>
  <si>
    <t>Подана заявка от 20.11.19</t>
  </si>
  <si>
    <t>СВОБОДНО</t>
  </si>
  <si>
    <t>НЕТ</t>
  </si>
  <si>
    <t>После установления границ</t>
  </si>
  <si>
    <t>В0500002000087</t>
  </si>
  <si>
    <t>ЗЕМЛИ ФОНДА ПЕРЕРАСПРЕДЕЛЕНИЯ</t>
  </si>
  <si>
    <t>Земельный участок (ГУП "им. Ханум Магомедовой")</t>
  </si>
  <si>
    <t>Распоряжение Минимущества РД от 24.09.2012 г. №810-р, Свидетельство о госрегистрации права собственности РД запись регистрации №05-0-1-23/2005/2012-499 от 08.02.2013г.</t>
  </si>
  <si>
    <t>05:16:000001:4449</t>
  </si>
  <si>
    <t>для производства сельскохозяйственной продукции</t>
  </si>
  <si>
    <t>Установлены</t>
  </si>
  <si>
    <t xml:space="preserve">Гаджиев Станислав  Магомедсаламович до 11 июня 2026 года </t>
  </si>
  <si>
    <t xml:space="preserve">Обременение зарегистрировано на Гаджиева  Станислава  Магомедсаламовича №80 от 11.06.2013 г.05-05-01/083/2013-116
с 15.10.2013 по 11.06.2062
 </t>
  </si>
  <si>
    <t>В19010000363oNx</t>
  </si>
  <si>
    <t>10000 +/- 875</t>
  </si>
  <si>
    <t>Республика Дагестан</t>
  </si>
  <si>
    <t>05-0-1-23/2005/2012-499</t>
  </si>
  <si>
    <t>Аренда</t>
  </si>
  <si>
    <t>Гаджиев Станислав Магомедсаламович</t>
  </si>
  <si>
    <t>05-05-01/083/2013-116</t>
  </si>
  <si>
    <t>Договор аренды находящегося в государственной собственности Республики Дагестан, № 80, Выдан
11.06.2013</t>
  </si>
  <si>
    <t>АРЕНДА</t>
  </si>
  <si>
    <t>27.06</t>
  </si>
  <si>
    <t>10.07</t>
  </si>
  <si>
    <t>В0500002000001</t>
  </si>
  <si>
    <t>Земельный участок</t>
  </si>
  <si>
    <t>Сергокалинский район, с. Сергокала</t>
  </si>
  <si>
    <t>Распоряжение Минимущества РД №301-р от 01.06.2010г., Свидетельство о регистрации права собственности РД регистрационная запись №05-05-01/074/2010-242 от 10.06.2010г.</t>
  </si>
  <si>
    <t>05:16:000042:29</t>
  </si>
  <si>
    <t xml:space="preserve">СПК "Колхоз Биогумус" до 6 декабря 2060 года </t>
  </si>
  <si>
    <t>Арендато СПК "Колхоз Биогумус", ИНН: 0527004321. №68 от 06.12.2011 г.05-05-01/018/2012-140
с 13.02.2012 по 06.12.2060
Арендатор КФХ "Чабази", ИНН: 0527002363. от 26.01.2018 г.с 25.05.2018 по 26.01.2060</t>
  </si>
  <si>
    <t>В1901000036nbOp</t>
  </si>
  <si>
    <t>05-05-01/074/2010-242</t>
  </si>
  <si>
    <t>СПК "Колхоз Биогумус</t>
  </si>
  <si>
    <t>05-05-01/018/2012-140</t>
  </si>
  <si>
    <t>Договор аренды земельного участка, находящегося в государственной собственности Республики
Дагестан, № 68, Выдан 06.12.2011</t>
  </si>
  <si>
    <t>НЕТ ДОГОВОРА</t>
  </si>
  <si>
    <t>КФХ "Чабази"</t>
  </si>
  <si>
    <t>05:16:000042:29-05/001/2018-2</t>
  </si>
  <si>
    <t>Договор субаренды земельного участка, Выдан 26.01.2018</t>
  </si>
  <si>
    <t>В0500002000002</t>
  </si>
  <si>
    <t>Распоряжение Минимущества РД №301-р от 01.06.2010г., Свидетельство о регистрации права собственности РД регистрационная запись №05-05-01/074/2010-246 от 10.06.2010г.</t>
  </si>
  <si>
    <t>05:16:000042:30</t>
  </si>
  <si>
    <t>Обременения не зарегистрированы.</t>
  </si>
  <si>
    <t>В19010000362Ama</t>
  </si>
  <si>
    <t>05-05-01/074/2010-246</t>
  </si>
  <si>
    <t>В0500002000003</t>
  </si>
  <si>
    <t>Сергокалинский район, с. Сергокала, в местности "Аямахи"</t>
  </si>
  <si>
    <t>Распоряжение Минимущества РД №301-р от 01.06.2010г., Свидетельство о регистрации права собственности РД регистрационная запись №05-05-01/074/2010-244 от 10.06.2010г.</t>
  </si>
  <si>
    <t>05:16:000042:31</t>
  </si>
  <si>
    <t xml:space="preserve">Абакарова Казибат Расуловна до 23 апреля 2064 года </t>
  </si>
  <si>
    <t xml:space="preserve">Обременение зарегистрировано на Абакарову Казибат Расуловну Передаточный акт от 23.04.2015 г.;№55 от 23.04.2015 г.05-05/001-05/160/004/2015-772/2
с 09.06.2015 по 23.04.2064
</t>
  </si>
  <si>
    <t>В1901000036rW1N</t>
  </si>
  <si>
    <t>05-05-01/074/2010-244</t>
  </si>
  <si>
    <t>Абакарова Казибат Расуловна</t>
  </si>
  <si>
    <t>05-05/001-05/160/004/2015-772/2</t>
  </si>
  <si>
    <t>Договор аренды (субаренды) земельного участка, № 55, Выдан 23.04.2015
Передаточный акт, Выдан 23.04.2015</t>
  </si>
  <si>
    <t>В0500002000004</t>
  </si>
  <si>
    <t>Сергокалинский район, с. Сергокала, в местности "Сирсалабек"</t>
  </si>
  <si>
    <t>Распоряжение Минимущества РД №301-р от 01.06.2010г., Свидетельство о регистрации права собственности РД регистрационная запись №05-05-01/074/2010-243 от 10.06.2010г.</t>
  </si>
  <si>
    <t>05:16:000042:32</t>
  </si>
  <si>
    <t xml:space="preserve">Абакарова Казибат Расуловна  05-05/001-05/160/004/2015-117 от 09.06.2015 г.до 23 апреля 2064 года </t>
  </si>
  <si>
    <t xml:space="preserve">Обременение зарегистрировано на Абакарову Казибат Расуловну Передаточный акт от 23.04.2015 г.;№56 от 23.04.2015 г.05-05/001-05/160/004/2015-772/2
с 09.06.2015 по 23.04.2064
</t>
  </si>
  <si>
    <t>В1901000036VHlN</t>
  </si>
  <si>
    <t>1150000 +/- 9383</t>
  </si>
  <si>
    <t>05-05-01/074/2010-243</t>
  </si>
  <si>
    <t>05-05/001-05/160/004/2015-817/2</t>
  </si>
  <si>
    <t>Договор аренды земельного участка,, № 56, Выдан 23.04.2015
Передаточный акт, Выдан 23.04.2015</t>
  </si>
  <si>
    <t>В0500001000871</t>
  </si>
  <si>
    <t>КАЗНА</t>
  </si>
  <si>
    <t>Земельный участок (Автодорога Манас-Сергокала-Первомайское км 20,7 - км 64)</t>
  </si>
  <si>
    <t>Распоряжение Дагимущества  РД от 01.11.2016г. №304-р, Распоряжение Минимущества РД от 19.12.2017г. № 588-р, Св-во о госрег. права собст., регистр запись №05:16:000027:1-05/001/2017-1 от 13.03.17г.</t>
  </si>
  <si>
    <t>05:16:000027:1</t>
  </si>
  <si>
    <t>Земли промышленности</t>
  </si>
  <si>
    <t>ДОРОГА            ЗАКРЕПЛЕН РАСПОРЯЖЕНИЕ             ОТ 05 АВГУСТА 2019 ГОДА  № 386-Р</t>
  </si>
  <si>
    <t>Заявление ГКУ "Дагестанавтодор"о предоставлении земельного участка в постоянное (бессрочное) пользование от 19.07.2019 г. № 44.2-1713/19</t>
  </si>
  <si>
    <t>Обращение  Минтранс Дагестана от 19.07.2019г.    № 44/01-2228/19 дает согласие  на закрепление  земельного участка.за ГКУ "Дагестанавтодор" на постоянное (бессрочное) пользование</t>
  </si>
  <si>
    <t>Под автомобильную дорогу ;Манас - Сергокала - Первомайское;</t>
  </si>
  <si>
    <t>Под автомобильную дорогу "Манас - Сергокала - Первомайское"</t>
  </si>
  <si>
    <t>28176 +/- 59</t>
  </si>
  <si>
    <t>05:16:000027:1-05/001/2017-1</t>
  </si>
  <si>
    <t>ЗАКРЕПЛЕНИЕ АВТОДОР</t>
  </si>
  <si>
    <t>В0500001000870</t>
  </si>
  <si>
    <t>Распоряжение Дагимущества  РД от 01.11.2016г. №304-р, Распоряжение Минимущества РД от 19.12.2017г. № 588-р, Св-во о госрег. права собст., регистр запись №05:16:000042:102-05/001/2017-1 от 13.03.17г.</t>
  </si>
  <si>
    <t>05:16:000042:102</t>
  </si>
  <si>
    <t>Магомедханова Зинфира Алейдаровна №05-11-94, ООО Дагестанкадастрсъемка"</t>
  </si>
  <si>
    <t>Граница земельного участка состоит из 2 контуров. Обременения не зарегистрированы.</t>
  </si>
  <si>
    <t>84165 +/- 102</t>
  </si>
  <si>
    <t>05:16:000042:102-05/001/2017-1</t>
  </si>
  <si>
    <t>В0500001000869</t>
  </si>
  <si>
    <t>Распоряжение Дагимущества  РД от 01.11.2016г. №304-р, Распоряжение Минимущества РД от 19.12.2017г. № 588-р, Св-во о госрег. права собст., регистр запись №05:16:000001:6532-05/001/2017-1 от 13.03.17г.</t>
  </si>
  <si>
    <t>05:16:000001:6532</t>
  </si>
  <si>
    <t>Земли поселений</t>
  </si>
  <si>
    <t>№КУВИ-001/2019-26807803</t>
  </si>
  <si>
    <t>В0500001000868</t>
  </si>
  <si>
    <t>Распоряжение Дагимущества  РД от 01.11.2016г. №304-р, Распоряжение Минимущества РД от 19.12.2017г. № 588-р, Св-во о госрег. права собст., регистр запись №05:16:000044:49-05/001/2017-1 от 13.03.17г.</t>
  </si>
  <si>
    <t>05:16:000044:49</t>
  </si>
  <si>
    <t>ДОРОГА</t>
  </si>
  <si>
    <t>Гаджиев Станислав  Магомедсаламович до 11 июня 2026 года</t>
  </si>
  <si>
    <t xml:space="preserve">Арендатор Гаджиев Станислав Магомедсаламович №80 от 11.06.2013 г.05-05-01/083/2013-116
с 15.10.2013 по 11.06.2062
</t>
  </si>
  <si>
    <t>153102 +/- 137</t>
  </si>
  <si>
    <t>05:16:000044:49-05/001/2017-1</t>
  </si>
  <si>
    <t>Ф1. ПРОВЕРКА ДАННЫХ</t>
  </si>
  <si>
    <t>СВЕРКА</t>
  </si>
  <si>
    <t>В0500001000867</t>
  </si>
  <si>
    <t>Распоряжение Дагимущества  РД от 01.11.2016г. №304-р, Распоряжение Минимущества РД от 19.12.2017г. № 588-р, Св-во о госрег. права собст., регистр запись №05:16:000056:1-05/001/2017-1 от 13.03.17г.</t>
  </si>
  <si>
    <t>05:16:000056:1</t>
  </si>
  <si>
    <t>ДОРОГА              ЗАКРЕПЛЕН РАСПОРЯЖЕНИЕ             ОТ 05 АВГУСТА 2019 ГОДА  № 386-Р</t>
  </si>
  <si>
    <t>148783 +/- 135</t>
  </si>
  <si>
    <t>05:16:000056:1-05/001/2017-1</t>
  </si>
  <si>
    <t>В0500001000872</t>
  </si>
  <si>
    <t>Распоряжение Дагимущества  РД от 01.11.2016г. №304-р, Распоряжение Минимущества РД от 19.12.2017г. № 588-р, Св-во о госрег. права собст., регистр запись №05:16:000038:24-05/001/2017-1 от 13.03.17г.</t>
  </si>
  <si>
    <t>05:16:000038:24</t>
  </si>
  <si>
    <t>ДОРОГА               ЗАКРЕПЛЕН РАСПОРЯЖЕНИЕ             ОТ 05 АВГУСТА 2019 ГОДА  № 386-Р</t>
  </si>
  <si>
    <t>24442 +/- 55</t>
  </si>
  <si>
    <t>05:16:000038:24-05/001/2017-1</t>
  </si>
  <si>
    <t>В0500001000998</t>
  </si>
  <si>
    <t>Земельный участок (Автодорога Леваши - Сергокала км 0 - км 39)</t>
  </si>
  <si>
    <t>Распоряжение Дагимущества  РД от 01.11.2016г. №304-р, Распоряжение Минимущества РД от 19.12.2017г. № 588-р, Св-во о госрег. права собст.,регистр запись №05:16:000064:1-05/001/2017-1 от 02.03.2017г.</t>
  </si>
  <si>
    <t>05:16:000064:1</t>
  </si>
  <si>
    <t>Под автомобильную дорогу ;Леваши-Сергокала;</t>
  </si>
  <si>
    <t>5 ноября 2019г</t>
  </si>
  <si>
    <t>Под автомобильную дорогу "Леваши-Сергокала"</t>
  </si>
  <si>
    <t>316 +/- 6</t>
  </si>
  <si>
    <t>05:16:000064:1-05/001/2017-1</t>
  </si>
  <si>
    <t>В0500001000993</t>
  </si>
  <si>
    <t>Распоряжение Дагимущества  РД от 01.11.2016г. №304-р, Распоряжение Минимущества РД от 19.12.2017г. № 588-р, Св-во о госрег. права собст.,регистр запись №05:16:000057:34-05/001/2017-1 от 06.03.2017г.</t>
  </si>
  <si>
    <t>05:16:000057:34</t>
  </si>
  <si>
    <t>ДОРОГА             ЗАКРЕПЛЕН РАСПОРЯЖЕНИЕ             ОТ 05 АВГУСТА 2019 ГОДА  № 386-Р</t>
  </si>
  <si>
    <t>Под автомобильную дорогу ;Левашт-Сергокала;</t>
  </si>
  <si>
    <t>69113 +/- 92</t>
  </si>
  <si>
    <t>05:16:000057:34-05/001/2017-1</t>
  </si>
  <si>
    <t>В0500001000997</t>
  </si>
  <si>
    <t>Распоряжение Дагимущества  РД от 01.11.2016г. №304-р, Распоряжение Минимущества РД от 19.12.2017г. № 588-р, Св-во о госрег. права собст., регистр запись №05:16:000039:13-05/001/2017-1 от 02.03.2017г.</t>
  </si>
  <si>
    <t>05:16:000039:13</t>
  </si>
  <si>
    <t>ДОРОГА                 ЗАКРЕПЛЕН РАСПОРЯЖЕНИЕ             ОТ 05 АВГУСТА 2019 ГОДА  № 386-Р</t>
  </si>
  <si>
    <t>Под автомобильную дорогу "Левашт-Сергокала"</t>
  </si>
  <si>
    <t>13156 +/- 40</t>
  </si>
  <si>
    <t>05:16:000039:13-05/001/2017-1</t>
  </si>
  <si>
    <t>В0500001000996</t>
  </si>
  <si>
    <t>Распоряжение Дагимущества  РД от 01.11.2016г. №304-р, Распоряжение Минимущества РД от 19.12.2017г. № 588-р, Св-во о госрег. права собст., регистр запись №05:16:000007:643-05/001/2017-1 от 06.03.2017г.</t>
  </si>
  <si>
    <t>05:16:000007:643</t>
  </si>
  <si>
    <t>Граница земельного участка состоит из 3 контуров. Обременения не зарегистрированы.</t>
  </si>
  <si>
    <t>Республика Дагестан, р-н Сергокалинский, С.П. "Дегва"</t>
  </si>
  <si>
    <t>Земли населенных пунктов</t>
  </si>
  <si>
    <t>45781 +/- 75</t>
  </si>
  <si>
    <t>05:16:000007:643-05/001/2017-1</t>
  </si>
  <si>
    <t>В0500001000995</t>
  </si>
  <si>
    <t>Распоряжение Дагимущества  РД от 01.11.2016г. №304-р, Распоряжение Минимущества РД от 19.12.2017г. № 588-р, Св-во о госрег. права собст., регистр запись №05:16:000061:1-05/001/2017-1 от 02.03.2017г.</t>
  </si>
  <si>
    <t>05:16:000061:1</t>
  </si>
  <si>
    <t>ДОРОГА          ЗАКРЕПЛЕН РАСПОРЯЖЕНИЕ             ОТ 05 АВГУСТА 2019 ГОДА  № 386-Р</t>
  </si>
  <si>
    <t>44630 +/- 74</t>
  </si>
  <si>
    <t>05:16:000061:1-05/001/2017-1</t>
  </si>
  <si>
    <t>В0500001000992</t>
  </si>
  <si>
    <t>Распоряжение Дагимущества  РД от 01.11.2016г. №304-р, Распоряжение Минимущества РД от 19.12.2017г. № 588-р, Св-во о госрег. права собст., регистр запись №05:16:000013:40-05/001/2017-1 от 02.03.2017г.</t>
  </si>
  <si>
    <t>05:16:000013:40</t>
  </si>
  <si>
    <t>ДОРОГА           ЗАКРЕПЛЕН РАСПОРЯЖЕНИЕ             ОТ 05 АВГУСТА 2019 ГОДА  № 386-Р</t>
  </si>
  <si>
    <t>Республика Дагестан, р-н Сергокалинский</t>
  </si>
  <si>
    <t>66243 +/- 90</t>
  </si>
  <si>
    <t>05:16:000013:40-05/001/2017-1</t>
  </si>
  <si>
    <t>В0500001000994</t>
  </si>
  <si>
    <t>Распоряжение Дагимущества  РД от 01.11.2016г. №304-р, Распоряжение Минимущества РД от 19.12.2017г. № 588-р</t>
  </si>
  <si>
    <t>05:16:000043:13</t>
  </si>
  <si>
    <t>42555 +/- 72</t>
  </si>
  <si>
    <t>Отсутствует</t>
  </si>
  <si>
    <t>ЗАКАЗАТЬ ВЫПИСКУ ЕГРН</t>
  </si>
  <si>
    <t>В0500001000991</t>
  </si>
  <si>
    <t>05:16:000001:6526</t>
  </si>
  <si>
    <t>№КУВИ-001/2019-26807882</t>
  </si>
  <si>
    <t>В0500001000952</t>
  </si>
  <si>
    <t>Земельный участок (ГУП "им. Х.Магомедовой")</t>
  </si>
  <si>
    <t>Распоряжение Мингосимущества РД от 19.08.2013г. №490-р, Свидетельство о госрегистрации права собственности РД запись регистрации №05-05-01/509/2013-653 от 12.12.2013г.</t>
  </si>
  <si>
    <t>05:16:000042:56</t>
  </si>
  <si>
    <t>Под сельскохозяйственные цели</t>
  </si>
  <si>
    <t xml:space="preserve">Магомедов Умар Магомедович до 17 июля 2039 года </t>
  </si>
  <si>
    <t xml:space="preserve">Обременение зарегистрировано на Магомедова Умара Магомедовича №47 от 17.07.2014 г.05-05-01/047/2014-550
с 04.08.2014 по 17.07.2039
</t>
  </si>
  <si>
    <t>В1901000036tz3q</t>
  </si>
  <si>
    <t>Республика Дагестан, р-н Сергокалинский, с Сергокала</t>
  </si>
  <si>
    <t>под сельскохозяйственного назначения</t>
  </si>
  <si>
    <t>76209 +/- 2416</t>
  </si>
  <si>
    <t>05-05-01/509/2013-653</t>
  </si>
  <si>
    <t>Магомедов Умар Магомедович</t>
  </si>
  <si>
    <t>05-05-01/047/2014-550</t>
  </si>
  <si>
    <t>Договор аренды земельного участка, находящегося в государственной собственности Республики
Дагестан, № 47, Выдан 17.07.2014</t>
  </si>
  <si>
    <t>По данным аэросъемок на земельном участке расположен объект постройки, а также 2 теплицы.</t>
  </si>
  <si>
    <t>В0500001000576</t>
  </si>
  <si>
    <t>Земельный участок (ГУП "Красный Октябрь")</t>
  </si>
  <si>
    <t>Сергокалинский район, с. Новомугри</t>
  </si>
  <si>
    <t>Распоряжения Минимущества РД от 01.08.2011г. №449-р</t>
  </si>
  <si>
    <t>05:16:000037:139</t>
  </si>
  <si>
    <t>Многоквартирный дом</t>
  </si>
  <si>
    <t>В ЕГРН сведения о правообладателе отсутсвуют.</t>
  </si>
  <si>
    <t>В1901000036sP0G</t>
  </si>
  <si>
    <t>Республика Дагестан, р-н. Сергокалинский, с. Новомугри</t>
  </si>
  <si>
    <t>2317, 69</t>
  </si>
  <si>
    <t>В0500001000943</t>
  </si>
  <si>
    <t>Земельный участок (ГУП им. Х.Магомедовой)</t>
  </si>
  <si>
    <t>Распоряжение Мингосимущества РД от 25.04.2013г. №214-р, Свидетельство о госрегистрации права собственности РД запись регистрации №05-05-01/504/2013-387 от 12.09.2013г.</t>
  </si>
  <si>
    <t>05:16:000001:4651</t>
  </si>
  <si>
    <t>для содержания и обслуживания здания, строения</t>
  </si>
  <si>
    <t>В1901000036pySb</t>
  </si>
  <si>
    <t>13000 +/- 40</t>
  </si>
  <si>
    <t>05-05-01/504/2013-387</t>
  </si>
  <si>
    <t xml:space="preserve">Нет </t>
  </si>
  <si>
    <t>В0500001000931</t>
  </si>
  <si>
    <t>Земельный участок (ООО "Дешлагар")</t>
  </si>
  <si>
    <t>Распоряжение Мингосимущества РД от 31.05.2013г. №304-р, Свидетельство о госрегистрации права собственности РД запись регистрации №05-05-01/053/2013-432 от 28.06.2013г.</t>
  </si>
  <si>
    <t>05:16:000042:0016</t>
  </si>
  <si>
    <t xml:space="preserve">Арендатор ООО "Дешлагар", ИНН: 0527003952. №248 от 25.12.2006 г.05-05-01/002/2007-389
с 22.12.2006 по 22.12.2026
</t>
  </si>
  <si>
    <t>В1901000036tl2I</t>
  </si>
  <si>
    <t>3200000 +/- 626</t>
  </si>
  <si>
    <t>05-05-01/053/2013-432</t>
  </si>
  <si>
    <t>ООО "Дешлагар"</t>
  </si>
  <si>
    <t>05-05-01/002/2007-389</t>
  </si>
  <si>
    <t>Договор аренды, № 248, Выдан 25.12.2006
Передаточный акт, Выдан 25.12.2006</t>
  </si>
  <si>
    <t>По данным аэросъемок на земельном участке находятся несколько объектов хозпостроек.</t>
  </si>
  <si>
    <t>В0500001000575</t>
  </si>
  <si>
    <t>Земельный участок (ГУП Ханум Магомедовой)</t>
  </si>
  <si>
    <t>05:16:000001:3122</t>
  </si>
  <si>
    <t>В1901000036dpcV</t>
  </si>
  <si>
    <t>368, 6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</si>
</sst>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"/>
  </numFmts>
  <fonts count="8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rgb="FFC00000"/>
      <name val="Times New Roman"/>
      <family val="1"/>
      <charset val="204"/>
    </font>
    <font>
      <sz val="12"/>
      <name val="Times New Roman"/>
      <family val="1"/>
      <charset val="204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2C4CC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D8B7E1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93">
    <xf numFmtId="0" fontId="0" fillId="0" borderId="0" xfId="0"/>
    <xf numFmtId="1" fontId="1" fillId="0" borderId="1" xfId="0" applyNumberFormat="1" applyFont="1" applyBorder="1" applyAlignment="1" applyProtection="1">
      <alignment horizontal="center" vertical="center" wrapText="1"/>
    </xf>
    <xf numFmtId="1" fontId="1" fillId="0" borderId="0" xfId="0" applyNumberFormat="1" applyFont="1" applyBorder="1" applyAlignment="1" applyProtection="1">
      <alignment horizontal="center" vertical="center" wrapText="1"/>
    </xf>
    <xf numFmtId="0" fontId="2" fillId="0" borderId="0" xfId="0" applyFont="1" applyProtection="1"/>
    <xf numFmtId="0" fontId="2" fillId="2" borderId="0" xfId="0" applyFont="1" applyFill="1" applyProtection="1"/>
    <xf numFmtId="0" fontId="3" fillId="0" borderId="0" xfId="0" applyFont="1" applyProtection="1"/>
    <xf numFmtId="0" fontId="1" fillId="0" borderId="0" xfId="0" applyFont="1" applyAlignment="1" applyProtection="1">
      <alignment horizontal="center" vertical="center" wrapText="1"/>
    </xf>
    <xf numFmtId="1" fontId="1" fillId="4" borderId="2" xfId="0" applyNumberFormat="1" applyFont="1" applyFill="1" applyBorder="1" applyAlignment="1" applyProtection="1">
      <alignment horizontal="center" vertical="center" wrapText="1"/>
    </xf>
    <xf numFmtId="1" fontId="1" fillId="5" borderId="3" xfId="0" applyNumberFormat="1" applyFont="1" applyFill="1" applyBorder="1" applyAlignment="1" applyProtection="1">
      <alignment horizontal="center" vertical="center" wrapText="1"/>
    </xf>
    <xf numFmtId="1" fontId="3" fillId="4" borderId="2" xfId="0" applyNumberFormat="1" applyFont="1" applyFill="1" applyBorder="1" applyAlignment="1" applyProtection="1">
      <alignment horizontal="center" vertical="center" wrapText="1"/>
    </xf>
    <xf numFmtId="1" fontId="1" fillId="6" borderId="2" xfId="0" applyNumberFormat="1" applyFont="1" applyFill="1" applyBorder="1" applyAlignment="1" applyProtection="1">
      <alignment horizontal="center" vertical="center" wrapText="1"/>
    </xf>
    <xf numFmtId="1" fontId="1" fillId="7" borderId="2" xfId="0" applyNumberFormat="1" applyFont="1" applyFill="1" applyBorder="1" applyAlignment="1" applyProtection="1">
      <alignment horizontal="center" vertical="center" wrapText="1"/>
    </xf>
    <xf numFmtId="1" fontId="1" fillId="8" borderId="3" xfId="0" applyNumberFormat="1" applyFont="1" applyFill="1" applyBorder="1" applyAlignment="1" applyProtection="1">
      <alignment horizontal="center" vertical="center" wrapText="1"/>
    </xf>
    <xf numFmtId="0" fontId="1" fillId="3" borderId="2" xfId="0" applyFont="1" applyFill="1" applyBorder="1" applyAlignment="1" applyProtection="1">
      <alignment horizontal="center"/>
    </xf>
    <xf numFmtId="0" fontId="1" fillId="9" borderId="2" xfId="0" applyFont="1" applyFill="1" applyBorder="1" applyAlignment="1" applyProtection="1">
      <alignment horizontal="center" vertical="center" wrapText="1"/>
    </xf>
    <xf numFmtId="1" fontId="1" fillId="5" borderId="6" xfId="0" applyNumberFormat="1" applyFont="1" applyFill="1" applyBorder="1" applyAlignment="1" applyProtection="1">
      <alignment horizontal="center" vertical="center" wrapText="1"/>
    </xf>
    <xf numFmtId="0" fontId="1" fillId="6" borderId="2" xfId="0" applyFont="1" applyFill="1" applyBorder="1" applyAlignment="1" applyProtection="1">
      <alignment horizontal="center" vertical="center" wrapText="1"/>
    </xf>
    <xf numFmtId="1" fontId="1" fillId="8" borderId="6" xfId="0" applyNumberFormat="1" applyFont="1" applyFill="1" applyBorder="1" applyAlignment="1" applyProtection="1">
      <alignment horizontal="center" vertical="center" wrapText="1"/>
    </xf>
    <xf numFmtId="0" fontId="1" fillId="3" borderId="2" xfId="0" applyFont="1" applyFill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/>
    </xf>
    <xf numFmtId="1" fontId="2" fillId="0" borderId="6" xfId="0" applyNumberFormat="1" applyFont="1" applyFill="1" applyBorder="1" applyAlignment="1" applyProtection="1">
      <alignment horizontal="center" vertical="center" wrapText="1"/>
    </xf>
    <xf numFmtId="164" fontId="2" fillId="0" borderId="6" xfId="0" applyNumberFormat="1" applyFont="1" applyFill="1" applyBorder="1" applyAlignment="1" applyProtection="1">
      <alignment horizontal="center" vertical="center" wrapText="1"/>
    </xf>
    <xf numFmtId="1" fontId="2" fillId="0" borderId="7" xfId="0" applyNumberFormat="1" applyFont="1" applyFill="1" applyBorder="1" applyAlignment="1" applyProtection="1">
      <alignment horizontal="center" vertical="center" wrapText="1"/>
    </xf>
    <xf numFmtId="0" fontId="5" fillId="0" borderId="6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14" fontId="2" fillId="0" borderId="5" xfId="0" applyNumberFormat="1" applyFont="1" applyFill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 wrapText="1"/>
    </xf>
    <xf numFmtId="0" fontId="2" fillId="2" borderId="6" xfId="0" applyFont="1" applyFill="1" applyBorder="1" applyAlignment="1" applyProtection="1">
      <alignment horizontal="center" vertical="center" wrapText="1"/>
    </xf>
    <xf numFmtId="14" fontId="2" fillId="0" borderId="6" xfId="0" applyNumberFormat="1" applyFont="1" applyBorder="1" applyAlignment="1" applyProtection="1">
      <alignment horizontal="center" vertical="center" wrapText="1"/>
    </xf>
    <xf numFmtId="0" fontId="3" fillId="0" borderId="6" xfId="0" applyFont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 vertical="center" wrapText="1"/>
    </xf>
    <xf numFmtId="0" fontId="2" fillId="0" borderId="6" xfId="0" applyFont="1" applyBorder="1" applyAlignment="1" applyProtection="1">
      <alignment horizontal="center" vertical="center"/>
    </xf>
    <xf numFmtId="0" fontId="2" fillId="0" borderId="6" xfId="0" applyFont="1" applyBorder="1" applyProtection="1"/>
    <xf numFmtId="1" fontId="2" fillId="0" borderId="2" xfId="0" applyNumberFormat="1" applyFont="1" applyFill="1" applyBorder="1" applyAlignment="1" applyProtection="1">
      <alignment horizontal="center" vertical="center" wrapText="1"/>
    </xf>
    <xf numFmtId="164" fontId="2" fillId="0" borderId="2" xfId="0" applyNumberFormat="1" applyFont="1" applyFill="1" applyBorder="1" applyAlignment="1" applyProtection="1">
      <alignment horizontal="center" vertical="center" wrapText="1"/>
    </xf>
    <xf numFmtId="1" fontId="2" fillId="0" borderId="3" xfId="0" applyNumberFormat="1" applyFont="1" applyFill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</xf>
    <xf numFmtId="0" fontId="2" fillId="0" borderId="5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14" fontId="2" fillId="0" borderId="2" xfId="0" applyNumberFormat="1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 wrapText="1"/>
    </xf>
    <xf numFmtId="49" fontId="2" fillId="0" borderId="2" xfId="0" applyNumberFormat="1" applyFont="1" applyBorder="1" applyAlignment="1" applyProtection="1">
      <alignment horizontal="center" vertical="center" wrapText="1"/>
    </xf>
    <xf numFmtId="49" fontId="2" fillId="0" borderId="2" xfId="0" applyNumberFormat="1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/>
    </xf>
    <xf numFmtId="0" fontId="2" fillId="0" borderId="2" xfId="0" applyFont="1" applyBorder="1" applyProtection="1"/>
    <xf numFmtId="1" fontId="2" fillId="0" borderId="9" xfId="0" applyNumberFormat="1" applyFont="1" applyFill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center" vertical="center" wrapText="1"/>
    </xf>
    <xf numFmtId="3" fontId="1" fillId="0" borderId="2" xfId="0" applyNumberFormat="1" applyFont="1" applyBorder="1" applyAlignment="1" applyProtection="1">
      <alignment horizontal="center" vertical="center" wrapText="1"/>
    </xf>
    <xf numFmtId="1" fontId="2" fillId="0" borderId="10" xfId="0" applyNumberFormat="1" applyFont="1" applyFill="1" applyBorder="1" applyAlignment="1" applyProtection="1">
      <alignment horizontal="center" vertical="center" wrapText="1"/>
    </xf>
    <xf numFmtId="1" fontId="2" fillId="0" borderId="0" xfId="0" applyNumberFormat="1" applyFont="1" applyFill="1" applyBorder="1" applyAlignment="1" applyProtection="1">
      <alignment horizontal="center" vertical="center" wrapText="1"/>
    </xf>
    <xf numFmtId="164" fontId="2" fillId="0" borderId="0" xfId="0" applyNumberFormat="1" applyFont="1" applyFill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 vertical="center" wrapText="1"/>
    </xf>
    <xf numFmtId="0" fontId="2" fillId="2" borderId="0" xfId="0" applyFont="1" applyFill="1" applyBorder="1" applyAlignment="1" applyProtection="1">
      <alignment horizontal="center" vertical="center" wrapText="1"/>
    </xf>
    <xf numFmtId="14" fontId="2" fillId="0" borderId="0" xfId="0" applyNumberFormat="1" applyFont="1" applyBorder="1" applyAlignment="1" applyProtection="1">
      <alignment horizontal="center" vertical="center" wrapText="1"/>
    </xf>
    <xf numFmtId="0" fontId="2" fillId="0" borderId="5" xfId="0" applyFont="1" applyBorder="1" applyAlignment="1" applyProtection="1">
      <alignment horizontal="center" vertical="center" wrapText="1"/>
    </xf>
    <xf numFmtId="1" fontId="2" fillId="0" borderId="11" xfId="0" applyNumberFormat="1" applyFont="1" applyFill="1" applyBorder="1" applyAlignment="1" applyProtection="1">
      <alignment horizontal="center" vertical="center" wrapText="1"/>
    </xf>
    <xf numFmtId="0" fontId="5" fillId="0" borderId="3" xfId="0" applyFont="1" applyBorder="1" applyAlignment="1" applyProtection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center" wrapText="1"/>
    </xf>
    <xf numFmtId="0" fontId="5" fillId="0" borderId="12" xfId="0" applyFont="1" applyBorder="1" applyAlignment="1" applyProtection="1">
      <alignment horizontal="center" vertical="center" wrapText="1"/>
    </xf>
    <xf numFmtId="1" fontId="2" fillId="0" borderId="12" xfId="0" applyNumberFormat="1" applyFont="1" applyFill="1" applyBorder="1" applyAlignment="1" applyProtection="1">
      <alignment horizontal="center" vertical="center" wrapText="1"/>
    </xf>
    <xf numFmtId="0" fontId="2" fillId="0" borderId="6" xfId="0" applyFont="1" applyFill="1" applyBorder="1" applyProtection="1"/>
    <xf numFmtId="0" fontId="2" fillId="0" borderId="2" xfId="0" applyFont="1" applyFill="1" applyBorder="1" applyProtection="1"/>
    <xf numFmtId="0" fontId="2" fillId="2" borderId="2" xfId="0" applyFont="1" applyFill="1" applyBorder="1" applyProtection="1"/>
    <xf numFmtId="0" fontId="2" fillId="0" borderId="2" xfId="0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/>
    </xf>
    <xf numFmtId="0" fontId="3" fillId="0" borderId="2" xfId="0" applyFont="1" applyFill="1" applyBorder="1" applyAlignment="1" applyProtection="1">
      <alignment wrapText="1"/>
    </xf>
    <xf numFmtId="0" fontId="1" fillId="0" borderId="2" xfId="0" applyFont="1" applyFill="1" applyBorder="1" applyAlignment="1" applyProtection="1">
      <alignment horizontal="center" vertical="center" wrapText="1"/>
    </xf>
    <xf numFmtId="0" fontId="2" fillId="0" borderId="0" xfId="0" applyFont="1" applyFill="1" applyProtection="1"/>
    <xf numFmtId="0" fontId="2" fillId="0" borderId="3" xfId="0" applyFont="1" applyFill="1" applyBorder="1" applyProtection="1"/>
    <xf numFmtId="0" fontId="3" fillId="0" borderId="2" xfId="0" applyFont="1" applyFill="1" applyBorder="1" applyProtection="1"/>
    <xf numFmtId="0" fontId="6" fillId="10" borderId="2" xfId="0" applyFont="1" applyFill="1" applyBorder="1" applyAlignment="1" applyProtection="1">
      <alignment horizontal="center" vertical="center" wrapText="1"/>
    </xf>
    <xf numFmtId="0" fontId="6" fillId="2" borderId="2" xfId="0" applyFont="1" applyFill="1" applyBorder="1" applyAlignment="1" applyProtection="1">
      <alignment horizontal="center" vertical="center" wrapText="1"/>
    </xf>
    <xf numFmtId="0" fontId="7" fillId="2" borderId="2" xfId="0" applyFont="1" applyFill="1" applyBorder="1" applyAlignment="1" applyProtection="1">
      <alignment horizontal="center" vertical="center" wrapText="1"/>
    </xf>
    <xf numFmtId="14" fontId="2" fillId="2" borderId="2" xfId="0" applyNumberFormat="1" applyFont="1" applyFill="1" applyBorder="1" applyAlignment="1" applyProtection="1">
      <alignment horizontal="center" vertical="center" wrapText="1"/>
    </xf>
    <xf numFmtId="1" fontId="2" fillId="0" borderId="0" xfId="0" applyNumberFormat="1" applyFont="1" applyAlignment="1" applyProtection="1">
      <alignment horizontal="center" vertical="center" wrapText="1"/>
    </xf>
    <xf numFmtId="164" fontId="2" fillId="0" borderId="0" xfId="0" applyNumberFormat="1" applyFont="1" applyAlignment="1" applyProtection="1">
      <alignment horizontal="center" vertical="center" wrapText="1"/>
    </xf>
    <xf numFmtId="1" fontId="1" fillId="12" borderId="2" xfId="0" applyNumberFormat="1" applyFont="1" applyFill="1" applyBorder="1" applyAlignment="1" applyProtection="1">
      <alignment horizontal="center" vertical="center" wrapText="1"/>
    </xf>
    <xf numFmtId="1" fontId="1" fillId="12" borderId="2" xfId="0" applyNumberFormat="1" applyFont="1" applyFill="1" applyBorder="1" applyAlignment="1" applyProtection="1">
      <alignment horizontal="center" vertical="center" wrapText="1"/>
    </xf>
    <xf numFmtId="164" fontId="1" fillId="12" borderId="2" xfId="0" applyNumberFormat="1" applyFont="1" applyFill="1" applyBorder="1" applyAlignment="1" applyProtection="1">
      <alignment horizontal="center" vertical="center" wrapText="1"/>
    </xf>
    <xf numFmtId="0" fontId="1" fillId="11" borderId="2" xfId="0" applyFont="1" applyFill="1" applyBorder="1" applyAlignment="1" applyProtection="1">
      <alignment horizontal="center" vertical="center"/>
    </xf>
    <xf numFmtId="0" fontId="1" fillId="11" borderId="4" xfId="0" applyFont="1" applyFill="1" applyBorder="1" applyAlignment="1" applyProtection="1"/>
    <xf numFmtId="0" fontId="1" fillId="11" borderId="5" xfId="0" applyFont="1" applyFill="1" applyBorder="1" applyAlignment="1" applyProtection="1"/>
    <xf numFmtId="0" fontId="1" fillId="11" borderId="5" xfId="0" applyFont="1" applyFill="1" applyBorder="1" applyAlignment="1" applyProtection="1">
      <alignment horizontal="center" vertical="center" wrapText="1"/>
    </xf>
    <xf numFmtId="0" fontId="1" fillId="11" borderId="2" xfId="0" applyFont="1" applyFill="1" applyBorder="1" applyAlignment="1" applyProtection="1">
      <alignment horizontal="center" vertical="center" wrapText="1"/>
    </xf>
    <xf numFmtId="0" fontId="1" fillId="11" borderId="2" xfId="0" applyFont="1" applyFill="1" applyBorder="1" applyAlignment="1" applyProtection="1">
      <alignment horizontal="center" vertical="center"/>
    </xf>
    <xf numFmtId="0" fontId="1" fillId="13" borderId="2" xfId="0" applyFont="1" applyFill="1" applyBorder="1" applyAlignment="1" applyProtection="1">
      <alignment horizontal="center"/>
    </xf>
    <xf numFmtId="1" fontId="1" fillId="13" borderId="2" xfId="0" applyNumberFormat="1" applyFont="1" applyFill="1" applyBorder="1" applyAlignment="1" applyProtection="1">
      <alignment horizontal="center" vertical="center" wrapText="1"/>
    </xf>
    <xf numFmtId="0" fontId="1" fillId="13" borderId="2" xfId="0" applyFont="1" applyFill="1" applyBorder="1" applyAlignment="1" applyProtection="1">
      <alignment horizontal="center" vertical="center" wrapText="1"/>
    </xf>
    <xf numFmtId="0" fontId="1" fillId="13" borderId="2" xfId="0" applyFont="1" applyFill="1" applyBorder="1" applyAlignment="1" applyProtection="1">
      <alignment horizontal="center" vertical="center"/>
    </xf>
    <xf numFmtId="0" fontId="1" fillId="11" borderId="2" xfId="0" applyFont="1" applyFill="1" applyBorder="1" applyAlignment="1" applyProtection="1">
      <alignment horizontal="center" vertical="center" wrapText="1"/>
    </xf>
  </cellXfs>
  <cellStyles count="1">
    <cellStyle name="Обычный" xfId="0" builtinId="0"/>
  </cellStyles>
  <dxfs count="2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4" tint="0.79998168889431442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</dxfs>
  <tableStyles count="0" defaultTableStyle="TableStyleMedium2" defaultPivotStyle="PivotStyleLight16"/>
  <colors>
    <mruColors>
      <color rgb="FFD8B7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31"/>
  <sheetViews>
    <sheetView tabSelected="1" topLeftCell="AH1" zoomScale="60" zoomScaleNormal="60" workbookViewId="0">
      <selection activeCell="BA5" sqref="BA5"/>
    </sheetView>
  </sheetViews>
  <sheetFormatPr defaultColWidth="9.140625" defaultRowHeight="15.75" x14ac:dyDescent="0.25"/>
  <cols>
    <col min="1" max="1" width="6.42578125" style="77" customWidth="1"/>
    <col min="2" max="2" width="15.85546875" style="77" customWidth="1"/>
    <col min="3" max="3" width="16.42578125" style="77" customWidth="1"/>
    <col min="4" max="4" width="18.5703125" style="77" customWidth="1"/>
    <col min="5" max="5" width="19.5703125" style="77" customWidth="1"/>
    <col min="6" max="6" width="16.42578125" style="77" customWidth="1"/>
    <col min="7" max="7" width="38.28515625" style="77" customWidth="1"/>
    <col min="8" max="8" width="11" style="78" customWidth="1"/>
    <col min="9" max="9" width="18.28515625" style="77" customWidth="1"/>
    <col min="10" max="10" width="21.42578125" style="77" customWidth="1"/>
    <col min="11" max="11" width="13.42578125" style="77" customWidth="1"/>
    <col min="12" max="12" width="17.5703125" style="77" customWidth="1"/>
    <col min="13" max="13" width="13.140625" style="77" customWidth="1"/>
    <col min="14" max="14" width="15.5703125" style="3" customWidth="1"/>
    <col min="15" max="15" width="15.42578125" style="3" customWidth="1"/>
    <col min="16" max="16" width="13" style="3" customWidth="1"/>
    <col min="17" max="17" width="18.85546875" style="3" customWidth="1"/>
    <col min="18" max="18" width="21.5703125" style="3" customWidth="1"/>
    <col min="19" max="19" width="12.7109375" style="4" customWidth="1"/>
    <col min="20" max="20" width="12.42578125" style="3" customWidth="1"/>
    <col min="21" max="21" width="13.85546875" style="3" customWidth="1"/>
    <col min="22" max="22" width="16.85546875" style="3" customWidth="1"/>
    <col min="23" max="23" width="16" style="3" customWidth="1"/>
    <col min="24" max="24" width="12.140625" style="3" customWidth="1"/>
    <col min="25" max="25" width="18.28515625" style="3" customWidth="1"/>
    <col min="26" max="26" width="15.85546875" style="3" customWidth="1"/>
    <col min="27" max="27" width="17.7109375" style="3" customWidth="1"/>
    <col min="28" max="28" width="17.42578125" style="3" customWidth="1"/>
    <col min="29" max="29" width="19.42578125" style="3" customWidth="1"/>
    <col min="30" max="30" width="17.85546875" style="3" customWidth="1"/>
    <col min="31" max="31" width="21.42578125" style="3" customWidth="1"/>
    <col min="32" max="32" width="23.85546875" style="3" customWidth="1"/>
    <col min="33" max="33" width="18.7109375" style="3" customWidth="1"/>
    <col min="34" max="34" width="20.28515625" style="3" customWidth="1"/>
    <col min="35" max="35" width="17.42578125" style="3" customWidth="1"/>
    <col min="36" max="36" width="13" style="3" customWidth="1"/>
    <col min="37" max="37" width="15.140625" style="5" customWidth="1"/>
    <col min="38" max="38" width="14.85546875" style="5" customWidth="1"/>
    <col min="39" max="39" width="22.140625" style="6" customWidth="1"/>
    <col min="40" max="40" width="18.140625" style="6" customWidth="1"/>
    <col min="41" max="41" width="14.7109375" style="6" customWidth="1"/>
    <col min="42" max="42" width="14" style="6" customWidth="1"/>
    <col min="43" max="43" width="19" style="6" customWidth="1"/>
    <col min="44" max="44" width="15.42578125" style="6" customWidth="1"/>
    <col min="45" max="45" width="11.5703125" style="3" customWidth="1"/>
    <col min="46" max="46" width="9.5703125" style="3" customWidth="1"/>
    <col min="47" max="47" width="10.7109375" style="3" customWidth="1"/>
    <col min="48" max="48" width="11.85546875" style="3" customWidth="1"/>
    <col min="49" max="49" width="10.28515625" style="3" customWidth="1"/>
    <col min="50" max="50" width="8.85546875" style="3" customWidth="1"/>
    <col min="51" max="51" width="10.85546875" style="3" customWidth="1"/>
    <col min="52" max="52" width="14.7109375" style="3" customWidth="1"/>
    <col min="53" max="53" width="13.85546875" style="3" customWidth="1"/>
    <col min="54" max="54" width="15.140625" style="3" customWidth="1"/>
    <col min="55" max="16384" width="9.140625" style="3"/>
  </cols>
  <sheetData>
    <row r="1" spans="1:54" ht="29.2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2"/>
      <c r="L1" s="2"/>
      <c r="M1" s="3"/>
    </row>
    <row r="2" spans="1:54" ht="26.2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2"/>
      <c r="L2" s="2"/>
      <c r="M2" s="2"/>
    </row>
    <row r="3" spans="1:54" ht="26.25" customHeight="1" x14ac:dyDescent="0.25">
      <c r="A3" s="79" t="s">
        <v>1</v>
      </c>
      <c r="B3" s="79" t="s">
        <v>2</v>
      </c>
      <c r="C3" s="79"/>
      <c r="D3" s="79"/>
      <c r="E3" s="79"/>
      <c r="F3" s="79"/>
      <c r="G3" s="79"/>
      <c r="H3" s="79"/>
      <c r="I3" s="79"/>
      <c r="J3" s="79"/>
      <c r="K3" s="7" t="s">
        <v>3</v>
      </c>
      <c r="L3" s="8" t="s">
        <v>4</v>
      </c>
      <c r="M3" s="8" t="s">
        <v>5</v>
      </c>
      <c r="N3" s="88" t="s">
        <v>6</v>
      </c>
      <c r="O3" s="88"/>
      <c r="P3" s="88"/>
      <c r="Q3" s="88"/>
      <c r="R3" s="88"/>
      <c r="S3" s="82" t="s">
        <v>7</v>
      </c>
      <c r="T3" s="83"/>
      <c r="U3" s="83"/>
      <c r="V3" s="83"/>
      <c r="W3" s="83" t="s">
        <v>8</v>
      </c>
      <c r="X3" s="83"/>
      <c r="Y3" s="83"/>
      <c r="Z3" s="83"/>
      <c r="AA3" s="83"/>
      <c r="AB3" s="83"/>
      <c r="AC3" s="83"/>
      <c r="AD3" s="83"/>
      <c r="AE3" s="83"/>
      <c r="AF3" s="83"/>
      <c r="AG3" s="83"/>
      <c r="AH3" s="83"/>
      <c r="AI3" s="83"/>
      <c r="AJ3" s="84"/>
      <c r="AK3" s="9" t="s">
        <v>9</v>
      </c>
      <c r="AL3" s="10" t="s">
        <v>10</v>
      </c>
      <c r="AM3" s="11" t="s">
        <v>11</v>
      </c>
      <c r="AN3" s="12" t="s">
        <v>12</v>
      </c>
      <c r="AO3" s="12" t="s">
        <v>13</v>
      </c>
      <c r="AP3" s="12" t="s">
        <v>14</v>
      </c>
      <c r="AQ3" s="12" t="s">
        <v>15</v>
      </c>
      <c r="AR3" s="12" t="s">
        <v>16</v>
      </c>
      <c r="AS3" s="13" t="s">
        <v>17</v>
      </c>
      <c r="AT3" s="13"/>
      <c r="AU3" s="13"/>
      <c r="AV3" s="13"/>
      <c r="AW3" s="13"/>
      <c r="AX3" s="13"/>
      <c r="AY3" s="14" t="s">
        <v>18</v>
      </c>
      <c r="AZ3" s="92" t="s">
        <v>19</v>
      </c>
      <c r="BA3" s="92"/>
      <c r="BB3" s="92"/>
    </row>
    <row r="4" spans="1:54" s="19" customFormat="1" ht="136.5" customHeight="1" x14ac:dyDescent="0.25">
      <c r="A4" s="79"/>
      <c r="B4" s="80" t="s">
        <v>20</v>
      </c>
      <c r="C4" s="80" t="s">
        <v>21</v>
      </c>
      <c r="D4" s="80" t="s">
        <v>22</v>
      </c>
      <c r="E4" s="80" t="s">
        <v>23</v>
      </c>
      <c r="F4" s="80" t="s">
        <v>24</v>
      </c>
      <c r="G4" s="80" t="s">
        <v>25</v>
      </c>
      <c r="H4" s="81" t="s">
        <v>26</v>
      </c>
      <c r="I4" s="80" t="s">
        <v>27</v>
      </c>
      <c r="J4" s="80" t="s">
        <v>28</v>
      </c>
      <c r="K4" s="7"/>
      <c r="L4" s="15"/>
      <c r="M4" s="15"/>
      <c r="N4" s="89" t="s">
        <v>29</v>
      </c>
      <c r="O4" s="90" t="s">
        <v>30</v>
      </c>
      <c r="P4" s="16" t="s">
        <v>31</v>
      </c>
      <c r="Q4" s="90" t="s">
        <v>32</v>
      </c>
      <c r="R4" s="91" t="s">
        <v>33</v>
      </c>
      <c r="S4" s="82"/>
      <c r="T4" s="85" t="s">
        <v>34</v>
      </c>
      <c r="U4" s="86" t="s">
        <v>35</v>
      </c>
      <c r="V4" s="86" t="s">
        <v>36</v>
      </c>
      <c r="W4" s="86" t="s">
        <v>29</v>
      </c>
      <c r="X4" s="86" t="s">
        <v>37</v>
      </c>
      <c r="Y4" s="87" t="s">
        <v>38</v>
      </c>
      <c r="Z4" s="86" t="s">
        <v>39</v>
      </c>
      <c r="AA4" s="86" t="s">
        <v>40</v>
      </c>
      <c r="AB4" s="86" t="s">
        <v>41</v>
      </c>
      <c r="AC4" s="86" t="s">
        <v>42</v>
      </c>
      <c r="AD4" s="86" t="s">
        <v>43</v>
      </c>
      <c r="AE4" s="86" t="s">
        <v>44</v>
      </c>
      <c r="AF4" s="86" t="s">
        <v>45</v>
      </c>
      <c r="AG4" s="86" t="s">
        <v>46</v>
      </c>
      <c r="AH4" s="86" t="s">
        <v>47</v>
      </c>
      <c r="AI4" s="86" t="s">
        <v>48</v>
      </c>
      <c r="AJ4" s="86" t="s">
        <v>49</v>
      </c>
      <c r="AK4" s="9"/>
      <c r="AL4" s="10"/>
      <c r="AM4" s="11"/>
      <c r="AN4" s="17"/>
      <c r="AO4" s="17"/>
      <c r="AP4" s="17"/>
      <c r="AQ4" s="17"/>
      <c r="AR4" s="17"/>
      <c r="AS4" s="18" t="s">
        <v>50</v>
      </c>
      <c r="AT4" s="18" t="s">
        <v>51</v>
      </c>
      <c r="AU4" s="18" t="s">
        <v>52</v>
      </c>
      <c r="AV4" s="18" t="s">
        <v>53</v>
      </c>
      <c r="AW4" s="18" t="s">
        <v>54</v>
      </c>
      <c r="AX4" s="18" t="s">
        <v>55</v>
      </c>
      <c r="AY4" s="14" t="s">
        <v>56</v>
      </c>
      <c r="AZ4" s="86" t="s">
        <v>57</v>
      </c>
      <c r="BA4" s="86" t="s">
        <v>58</v>
      </c>
      <c r="BB4" s="86" t="s">
        <v>59</v>
      </c>
    </row>
    <row r="5" spans="1:54" ht="142.5" customHeight="1" x14ac:dyDescent="0.25">
      <c r="A5" s="20">
        <v>1</v>
      </c>
      <c r="B5" s="20" t="s">
        <v>60</v>
      </c>
      <c r="C5" s="20" t="s">
        <v>61</v>
      </c>
      <c r="D5" s="20" t="s">
        <v>62</v>
      </c>
      <c r="E5" s="20" t="s">
        <v>63</v>
      </c>
      <c r="F5" s="20" t="s">
        <v>60</v>
      </c>
      <c r="G5" s="20" t="s">
        <v>64</v>
      </c>
      <c r="H5" s="21">
        <v>75.97</v>
      </c>
      <c r="I5" s="20" t="s">
        <v>65</v>
      </c>
      <c r="J5" s="22" t="s">
        <v>66</v>
      </c>
      <c r="K5" s="22"/>
      <c r="L5" s="22"/>
      <c r="M5" s="22"/>
      <c r="N5" s="23" t="s">
        <v>67</v>
      </c>
      <c r="O5" s="24" t="s">
        <v>68</v>
      </c>
      <c r="P5" s="25">
        <v>43819</v>
      </c>
      <c r="Q5" s="26" t="s">
        <v>69</v>
      </c>
      <c r="R5" s="26" t="s">
        <v>70</v>
      </c>
      <c r="S5" s="27" t="s">
        <v>71</v>
      </c>
      <c r="T5" s="26" t="s">
        <v>72</v>
      </c>
      <c r="U5" s="26" t="s">
        <v>73</v>
      </c>
      <c r="V5" s="26" t="s">
        <v>74</v>
      </c>
      <c r="W5" s="26" t="s">
        <v>75</v>
      </c>
      <c r="X5" s="26">
        <v>759700</v>
      </c>
      <c r="Y5" s="26" t="s">
        <v>76</v>
      </c>
      <c r="Z5" s="28">
        <v>39416</v>
      </c>
      <c r="AA5" s="26" t="s">
        <v>77</v>
      </c>
      <c r="AB5" s="26" t="s">
        <v>78</v>
      </c>
      <c r="AC5" s="26" t="s">
        <v>78</v>
      </c>
      <c r="AD5" s="26" t="s">
        <v>78</v>
      </c>
      <c r="AE5" s="26" t="s">
        <v>78</v>
      </c>
      <c r="AF5" s="26" t="s">
        <v>78</v>
      </c>
      <c r="AG5" s="26" t="s">
        <v>78</v>
      </c>
      <c r="AH5" s="26" t="s">
        <v>78</v>
      </c>
      <c r="AI5" s="26" t="s">
        <v>78</v>
      </c>
      <c r="AJ5" s="26" t="s">
        <v>79</v>
      </c>
      <c r="AK5" s="29" t="s">
        <v>80</v>
      </c>
      <c r="AL5" s="30" t="s">
        <v>81</v>
      </c>
      <c r="AM5" s="30" t="s">
        <v>82</v>
      </c>
      <c r="AN5" s="30"/>
      <c r="AO5" s="30"/>
      <c r="AP5" s="30" t="s">
        <v>83</v>
      </c>
      <c r="AQ5" s="30"/>
      <c r="AR5" s="30"/>
      <c r="AS5" s="20" t="s">
        <v>84</v>
      </c>
      <c r="AT5" s="20" t="s">
        <v>84</v>
      </c>
      <c r="AU5" s="20" t="s">
        <v>84</v>
      </c>
      <c r="AV5" s="20" t="s">
        <v>84</v>
      </c>
      <c r="AW5" s="31"/>
      <c r="AX5" s="31"/>
      <c r="AY5" s="26"/>
      <c r="AZ5" s="32"/>
      <c r="BA5" s="32"/>
      <c r="BB5" s="32"/>
    </row>
    <row r="6" spans="1:54" ht="192.75" customHeight="1" x14ac:dyDescent="0.25">
      <c r="A6" s="33">
        <v>2</v>
      </c>
      <c r="B6" s="33" t="s">
        <v>60</v>
      </c>
      <c r="C6" s="33" t="s">
        <v>85</v>
      </c>
      <c r="D6" s="33" t="s">
        <v>86</v>
      </c>
      <c r="E6" s="33" t="s">
        <v>87</v>
      </c>
      <c r="F6" s="33" t="s">
        <v>60</v>
      </c>
      <c r="G6" s="33" t="s">
        <v>88</v>
      </c>
      <c r="H6" s="34">
        <v>1</v>
      </c>
      <c r="I6" s="33" t="s">
        <v>89</v>
      </c>
      <c r="J6" s="33" t="s">
        <v>66</v>
      </c>
      <c r="K6" s="35"/>
      <c r="L6" s="35"/>
      <c r="M6" s="35"/>
      <c r="N6" s="36" t="s">
        <v>90</v>
      </c>
      <c r="O6" s="37" t="s">
        <v>91</v>
      </c>
      <c r="P6" s="37"/>
      <c r="Q6" s="38" t="s">
        <v>92</v>
      </c>
      <c r="R6" s="38" t="s">
        <v>93</v>
      </c>
      <c r="S6" s="39" t="s">
        <v>94</v>
      </c>
      <c r="T6" s="26" t="s">
        <v>72</v>
      </c>
      <c r="U6" s="26" t="s">
        <v>73</v>
      </c>
      <c r="V6" s="26" t="s">
        <v>74</v>
      </c>
      <c r="W6" s="38" t="s">
        <v>90</v>
      </c>
      <c r="X6" s="38" t="s">
        <v>95</v>
      </c>
      <c r="Y6" s="38" t="s">
        <v>96</v>
      </c>
      <c r="Z6" s="40">
        <v>41313</v>
      </c>
      <c r="AA6" s="38" t="s">
        <v>97</v>
      </c>
      <c r="AB6" s="38" t="s">
        <v>98</v>
      </c>
      <c r="AC6" s="38" t="s">
        <v>99</v>
      </c>
      <c r="AD6" s="38" t="s">
        <v>83</v>
      </c>
      <c r="AE6" s="40">
        <v>41562</v>
      </c>
      <c r="AF6" s="38" t="s">
        <v>100</v>
      </c>
      <c r="AG6" s="40">
        <v>41562</v>
      </c>
      <c r="AH6" s="40">
        <v>59333</v>
      </c>
      <c r="AI6" s="38" t="s">
        <v>101</v>
      </c>
      <c r="AJ6" s="38" t="s">
        <v>91</v>
      </c>
      <c r="AK6" s="41"/>
      <c r="AL6" s="41"/>
      <c r="AM6" s="42" t="s">
        <v>102</v>
      </c>
      <c r="AN6" s="42"/>
      <c r="AO6" s="42"/>
      <c r="AP6" s="30" t="s">
        <v>83</v>
      </c>
      <c r="AQ6" s="42"/>
      <c r="AR6" s="42">
        <v>68</v>
      </c>
      <c r="AS6" s="43" t="s">
        <v>103</v>
      </c>
      <c r="AT6" s="44" t="s">
        <v>104</v>
      </c>
      <c r="AU6" s="44" t="s">
        <v>104</v>
      </c>
      <c r="AV6" s="44" t="s">
        <v>104</v>
      </c>
      <c r="AW6" s="45"/>
      <c r="AX6" s="45"/>
      <c r="AY6" s="38"/>
      <c r="AZ6" s="46"/>
      <c r="BA6" s="46"/>
      <c r="BB6" s="46"/>
    </row>
    <row r="7" spans="1:54" ht="250.5" customHeight="1" x14ac:dyDescent="0.25">
      <c r="A7" s="33">
        <v>3</v>
      </c>
      <c r="B7" s="33" t="s">
        <v>60</v>
      </c>
      <c r="C7" s="33" t="s">
        <v>105</v>
      </c>
      <c r="D7" s="33" t="s">
        <v>86</v>
      </c>
      <c r="E7" s="33" t="s">
        <v>106</v>
      </c>
      <c r="F7" s="33" t="s">
        <v>107</v>
      </c>
      <c r="G7" s="33" t="s">
        <v>108</v>
      </c>
      <c r="H7" s="34">
        <v>105.2916</v>
      </c>
      <c r="I7" s="33" t="s">
        <v>109</v>
      </c>
      <c r="J7" s="47" t="s">
        <v>66</v>
      </c>
      <c r="K7" s="47"/>
      <c r="L7" s="47"/>
      <c r="M7" s="47"/>
      <c r="N7" s="48" t="s">
        <v>67</v>
      </c>
      <c r="O7" s="38" t="s">
        <v>68</v>
      </c>
      <c r="P7" s="25">
        <v>43819</v>
      </c>
      <c r="Q7" s="38" t="s">
        <v>110</v>
      </c>
      <c r="R7" s="38" t="s">
        <v>111</v>
      </c>
      <c r="S7" s="39" t="s">
        <v>112</v>
      </c>
      <c r="T7" s="38" t="s">
        <v>72</v>
      </c>
      <c r="U7" s="38" t="s">
        <v>73</v>
      </c>
      <c r="V7" s="38" t="s">
        <v>74</v>
      </c>
      <c r="W7" s="38" t="s">
        <v>75</v>
      </c>
      <c r="X7" s="38">
        <v>1052916</v>
      </c>
      <c r="Y7" s="38" t="s">
        <v>96</v>
      </c>
      <c r="Z7" s="40">
        <v>40339</v>
      </c>
      <c r="AA7" s="38" t="s">
        <v>113</v>
      </c>
      <c r="AB7" s="38" t="s">
        <v>98</v>
      </c>
      <c r="AC7" s="38" t="s">
        <v>114</v>
      </c>
      <c r="AD7" s="38">
        <v>527004321</v>
      </c>
      <c r="AE7" s="40">
        <v>40952</v>
      </c>
      <c r="AF7" s="38" t="s">
        <v>115</v>
      </c>
      <c r="AG7" s="40">
        <v>40952</v>
      </c>
      <c r="AH7" s="40">
        <v>58781</v>
      </c>
      <c r="AI7" s="38" t="s">
        <v>116</v>
      </c>
      <c r="AJ7" s="26" t="s">
        <v>79</v>
      </c>
      <c r="AK7" s="41"/>
      <c r="AL7" s="41"/>
      <c r="AM7" s="42" t="s">
        <v>102</v>
      </c>
      <c r="AN7" s="42"/>
      <c r="AO7" s="42"/>
      <c r="AP7" s="42" t="s">
        <v>117</v>
      </c>
      <c r="AQ7" s="42"/>
      <c r="AR7" s="49">
        <v>12803</v>
      </c>
      <c r="AS7" s="33" t="s">
        <v>84</v>
      </c>
      <c r="AT7" s="33" t="s">
        <v>84</v>
      </c>
      <c r="AU7" s="33" t="s">
        <v>84</v>
      </c>
      <c r="AV7" s="33" t="s">
        <v>84</v>
      </c>
      <c r="AW7" s="45"/>
      <c r="AX7" s="45"/>
      <c r="AY7" s="38"/>
      <c r="AZ7" s="46"/>
      <c r="BA7" s="46"/>
      <c r="BB7" s="46"/>
    </row>
    <row r="8" spans="1:54" ht="117" customHeight="1" x14ac:dyDescent="0.25">
      <c r="A8" s="50"/>
      <c r="B8" s="51"/>
      <c r="C8" s="51"/>
      <c r="D8" s="51"/>
      <c r="E8" s="51"/>
      <c r="F8" s="51"/>
      <c r="G8" s="51"/>
      <c r="H8" s="52"/>
      <c r="I8" s="51"/>
      <c r="J8" s="51"/>
      <c r="K8" s="51"/>
      <c r="L8" s="51"/>
      <c r="M8" s="51"/>
      <c r="N8" s="53"/>
      <c r="O8" s="54"/>
      <c r="P8" s="54"/>
      <c r="Q8" s="54"/>
      <c r="R8" s="54"/>
      <c r="S8" s="55"/>
      <c r="T8" s="54"/>
      <c r="U8" s="54"/>
      <c r="V8" s="54"/>
      <c r="W8" s="54"/>
      <c r="X8" s="54"/>
      <c r="Y8" s="54"/>
      <c r="Z8" s="56"/>
      <c r="AA8" s="54"/>
      <c r="AB8" s="36" t="s">
        <v>98</v>
      </c>
      <c r="AC8" s="54" t="s">
        <v>118</v>
      </c>
      <c r="AD8" s="54">
        <v>527002363</v>
      </c>
      <c r="AE8" s="56">
        <v>43245</v>
      </c>
      <c r="AF8" s="54" t="s">
        <v>119</v>
      </c>
      <c r="AG8" s="56">
        <v>43245</v>
      </c>
      <c r="AH8" s="56">
        <v>58466</v>
      </c>
      <c r="AI8" s="57" t="s">
        <v>120</v>
      </c>
      <c r="AJ8" s="26"/>
      <c r="AK8" s="41"/>
      <c r="AL8" s="41"/>
      <c r="AM8" s="42"/>
      <c r="AN8" s="42"/>
      <c r="AO8" s="42"/>
      <c r="AP8" s="30"/>
      <c r="AQ8" s="42"/>
      <c r="AR8" s="42"/>
      <c r="AS8" s="33"/>
      <c r="AT8" s="33"/>
      <c r="AU8" s="33"/>
      <c r="AV8" s="33"/>
      <c r="AW8" s="45"/>
      <c r="AX8" s="45"/>
      <c r="AY8" s="38"/>
      <c r="AZ8" s="46"/>
      <c r="BA8" s="46"/>
      <c r="BB8" s="46"/>
    </row>
    <row r="9" spans="1:54" ht="78" customHeight="1" x14ac:dyDescent="0.25">
      <c r="A9" s="33">
        <v>4</v>
      </c>
      <c r="B9" s="33" t="s">
        <v>60</v>
      </c>
      <c r="C9" s="33" t="s">
        <v>121</v>
      </c>
      <c r="D9" s="33" t="s">
        <v>86</v>
      </c>
      <c r="E9" s="33" t="s">
        <v>106</v>
      </c>
      <c r="F9" s="33" t="s">
        <v>107</v>
      </c>
      <c r="G9" s="33" t="s">
        <v>122</v>
      </c>
      <c r="H9" s="34">
        <v>49.009799999999998</v>
      </c>
      <c r="I9" s="33" t="s">
        <v>123</v>
      </c>
      <c r="J9" s="47" t="s">
        <v>66</v>
      </c>
      <c r="K9" s="47"/>
      <c r="L9" s="47"/>
      <c r="M9" s="47"/>
      <c r="N9" s="48" t="s">
        <v>67</v>
      </c>
      <c r="O9" s="57" t="s">
        <v>68</v>
      </c>
      <c r="P9" s="25">
        <v>43819</v>
      </c>
      <c r="Q9" s="38" t="s">
        <v>69</v>
      </c>
      <c r="R9" s="38" t="s">
        <v>124</v>
      </c>
      <c r="S9" s="39" t="s">
        <v>125</v>
      </c>
      <c r="T9" s="38" t="s">
        <v>72</v>
      </c>
      <c r="U9" s="38" t="s">
        <v>73</v>
      </c>
      <c r="V9" s="38" t="s">
        <v>74</v>
      </c>
      <c r="W9" s="38" t="s">
        <v>75</v>
      </c>
      <c r="X9" s="38">
        <v>490098</v>
      </c>
      <c r="Y9" s="38" t="s">
        <v>96</v>
      </c>
      <c r="Z9" s="40">
        <v>40339</v>
      </c>
      <c r="AA9" s="38" t="s">
        <v>126</v>
      </c>
      <c r="AB9" s="38" t="s">
        <v>78</v>
      </c>
      <c r="AC9" s="26" t="s">
        <v>78</v>
      </c>
      <c r="AD9" s="26" t="s">
        <v>78</v>
      </c>
      <c r="AE9" s="26" t="s">
        <v>78</v>
      </c>
      <c r="AF9" s="26" t="s">
        <v>78</v>
      </c>
      <c r="AG9" s="26" t="s">
        <v>78</v>
      </c>
      <c r="AH9" s="26" t="s">
        <v>78</v>
      </c>
      <c r="AI9" s="26" t="s">
        <v>78</v>
      </c>
      <c r="AJ9" s="26" t="s">
        <v>79</v>
      </c>
      <c r="AK9" s="41"/>
      <c r="AL9" s="41"/>
      <c r="AM9" s="42" t="s">
        <v>82</v>
      </c>
      <c r="AN9" s="42"/>
      <c r="AO9" s="42"/>
      <c r="AP9" s="30" t="s">
        <v>83</v>
      </c>
      <c r="AQ9" s="42"/>
      <c r="AR9" s="42"/>
      <c r="AS9" s="33" t="s">
        <v>84</v>
      </c>
      <c r="AT9" s="33" t="s">
        <v>84</v>
      </c>
      <c r="AU9" s="33" t="s">
        <v>84</v>
      </c>
      <c r="AV9" s="33" t="s">
        <v>84</v>
      </c>
      <c r="AW9" s="45"/>
      <c r="AX9" s="45"/>
      <c r="AY9" s="38"/>
      <c r="AZ9" s="46"/>
      <c r="BA9" s="46"/>
      <c r="BB9" s="46"/>
    </row>
    <row r="10" spans="1:54" ht="152.25" customHeight="1" x14ac:dyDescent="0.25">
      <c r="A10" s="33">
        <v>5</v>
      </c>
      <c r="B10" s="33" t="s">
        <v>60</v>
      </c>
      <c r="C10" s="33" t="s">
        <v>127</v>
      </c>
      <c r="D10" s="33" t="s">
        <v>86</v>
      </c>
      <c r="E10" s="33" t="s">
        <v>106</v>
      </c>
      <c r="F10" s="33" t="s">
        <v>128</v>
      </c>
      <c r="G10" s="33" t="s">
        <v>129</v>
      </c>
      <c r="H10" s="34">
        <v>180</v>
      </c>
      <c r="I10" s="33" t="s">
        <v>130</v>
      </c>
      <c r="J10" s="47" t="s">
        <v>66</v>
      </c>
      <c r="K10" s="58"/>
      <c r="L10" s="58"/>
      <c r="M10" s="58"/>
      <c r="N10" s="59" t="s">
        <v>67</v>
      </c>
      <c r="O10" s="37" t="s">
        <v>91</v>
      </c>
      <c r="P10" s="37"/>
      <c r="Q10" s="38" t="s">
        <v>131</v>
      </c>
      <c r="R10" s="38" t="s">
        <v>132</v>
      </c>
      <c r="S10" s="39" t="s">
        <v>133</v>
      </c>
      <c r="T10" s="38" t="s">
        <v>72</v>
      </c>
      <c r="U10" s="38" t="s">
        <v>73</v>
      </c>
      <c r="V10" s="38" t="s">
        <v>74</v>
      </c>
      <c r="W10" s="38" t="s">
        <v>75</v>
      </c>
      <c r="X10" s="38">
        <v>1800000</v>
      </c>
      <c r="Y10" s="38" t="s">
        <v>96</v>
      </c>
      <c r="Z10" s="40">
        <v>40339</v>
      </c>
      <c r="AA10" s="38" t="s">
        <v>134</v>
      </c>
      <c r="AB10" s="36" t="s">
        <v>98</v>
      </c>
      <c r="AC10" s="38" t="s">
        <v>135</v>
      </c>
      <c r="AD10" s="38" t="s">
        <v>83</v>
      </c>
      <c r="AE10" s="40">
        <v>42164</v>
      </c>
      <c r="AF10" s="38" t="s">
        <v>136</v>
      </c>
      <c r="AG10" s="40">
        <v>42164</v>
      </c>
      <c r="AH10" s="40">
        <v>60015</v>
      </c>
      <c r="AI10" s="38" t="s">
        <v>137</v>
      </c>
      <c r="AJ10" s="38" t="s">
        <v>91</v>
      </c>
      <c r="AK10" s="41"/>
      <c r="AL10" s="41"/>
      <c r="AM10" s="42" t="s">
        <v>102</v>
      </c>
      <c r="AN10" s="42"/>
      <c r="AO10" s="42"/>
      <c r="AP10" s="30" t="s">
        <v>83</v>
      </c>
      <c r="AQ10" s="42"/>
      <c r="AR10" s="49">
        <v>7791</v>
      </c>
      <c r="AS10" s="43" t="s">
        <v>103</v>
      </c>
      <c r="AT10" s="44" t="s">
        <v>104</v>
      </c>
      <c r="AU10" s="44" t="s">
        <v>104</v>
      </c>
      <c r="AV10" s="44" t="s">
        <v>104</v>
      </c>
      <c r="AW10" s="45"/>
      <c r="AX10" s="45"/>
      <c r="AY10" s="38"/>
      <c r="AZ10" s="46"/>
      <c r="BA10" s="46"/>
      <c r="BB10" s="46"/>
    </row>
    <row r="11" spans="1:54" ht="174.75" customHeight="1" x14ac:dyDescent="0.25">
      <c r="A11" s="33">
        <v>6</v>
      </c>
      <c r="B11" s="33" t="s">
        <v>60</v>
      </c>
      <c r="C11" s="33" t="s">
        <v>138</v>
      </c>
      <c r="D11" s="33" t="s">
        <v>86</v>
      </c>
      <c r="E11" s="33" t="s">
        <v>106</v>
      </c>
      <c r="F11" s="33" t="s">
        <v>139</v>
      </c>
      <c r="G11" s="33" t="s">
        <v>140</v>
      </c>
      <c r="H11" s="34">
        <v>115</v>
      </c>
      <c r="I11" s="33" t="s">
        <v>141</v>
      </c>
      <c r="J11" s="47" t="s">
        <v>66</v>
      </c>
      <c r="K11" s="47"/>
      <c r="L11" s="47"/>
      <c r="M11" s="47"/>
      <c r="N11" s="48" t="s">
        <v>67</v>
      </c>
      <c r="O11" s="37" t="s">
        <v>91</v>
      </c>
      <c r="P11" s="37"/>
      <c r="Q11" s="38" t="s">
        <v>142</v>
      </c>
      <c r="R11" s="38" t="s">
        <v>143</v>
      </c>
      <c r="S11" s="39" t="s">
        <v>144</v>
      </c>
      <c r="T11" s="38" t="s">
        <v>72</v>
      </c>
      <c r="U11" s="38" t="s">
        <v>73</v>
      </c>
      <c r="V11" s="38" t="s">
        <v>74</v>
      </c>
      <c r="W11" s="38" t="s">
        <v>75</v>
      </c>
      <c r="X11" s="38" t="s">
        <v>145</v>
      </c>
      <c r="Y11" s="38" t="s">
        <v>96</v>
      </c>
      <c r="Z11" s="40">
        <v>40339</v>
      </c>
      <c r="AA11" s="38" t="s">
        <v>146</v>
      </c>
      <c r="AB11" s="36" t="s">
        <v>98</v>
      </c>
      <c r="AC11" s="38" t="s">
        <v>135</v>
      </c>
      <c r="AD11" s="38" t="s">
        <v>83</v>
      </c>
      <c r="AE11" s="40">
        <v>42164</v>
      </c>
      <c r="AF11" s="38" t="s">
        <v>147</v>
      </c>
      <c r="AG11" s="40">
        <v>42164</v>
      </c>
      <c r="AH11" s="40">
        <v>60015</v>
      </c>
      <c r="AI11" s="38" t="s">
        <v>148</v>
      </c>
      <c r="AJ11" s="38" t="s">
        <v>91</v>
      </c>
      <c r="AK11" s="41"/>
      <c r="AL11" s="41"/>
      <c r="AM11" s="42" t="s">
        <v>102</v>
      </c>
      <c r="AN11" s="42"/>
      <c r="AO11" s="42"/>
      <c r="AP11" s="30" t="s">
        <v>83</v>
      </c>
      <c r="AQ11" s="42"/>
      <c r="AR11" s="42"/>
      <c r="AS11" s="43" t="s">
        <v>103</v>
      </c>
      <c r="AT11" s="44" t="s">
        <v>104</v>
      </c>
      <c r="AU11" s="44" t="s">
        <v>104</v>
      </c>
      <c r="AV11" s="44" t="s">
        <v>104</v>
      </c>
      <c r="AW11" s="45"/>
      <c r="AX11" s="45"/>
      <c r="AY11" s="38"/>
      <c r="AZ11" s="46"/>
      <c r="BA11" s="46"/>
      <c r="BB11" s="46"/>
    </row>
    <row r="12" spans="1:54" ht="279" customHeight="1" x14ac:dyDescent="0.25">
      <c r="A12" s="33">
        <v>7</v>
      </c>
      <c r="B12" s="33" t="s">
        <v>60</v>
      </c>
      <c r="C12" s="33" t="s">
        <v>149</v>
      </c>
      <c r="D12" s="33" t="s">
        <v>150</v>
      </c>
      <c r="E12" s="33" t="s">
        <v>151</v>
      </c>
      <c r="F12" s="33" t="s">
        <v>60</v>
      </c>
      <c r="G12" s="33" t="s">
        <v>152</v>
      </c>
      <c r="H12" s="34">
        <v>2.8176000000000001</v>
      </c>
      <c r="I12" s="33" t="s">
        <v>153</v>
      </c>
      <c r="J12" s="47" t="s">
        <v>154</v>
      </c>
      <c r="K12" s="58" t="s">
        <v>155</v>
      </c>
      <c r="L12" s="58" t="s">
        <v>156</v>
      </c>
      <c r="M12" s="58" t="s">
        <v>157</v>
      </c>
      <c r="N12" s="59" t="s">
        <v>158</v>
      </c>
      <c r="O12" s="57" t="s">
        <v>91</v>
      </c>
      <c r="P12" s="57"/>
      <c r="Q12" s="38" t="s">
        <v>69</v>
      </c>
      <c r="R12" s="38" t="s">
        <v>124</v>
      </c>
      <c r="S12" s="39"/>
      <c r="T12" s="38" t="s">
        <v>72</v>
      </c>
      <c r="U12" s="38" t="s">
        <v>73</v>
      </c>
      <c r="V12" s="38" t="s">
        <v>154</v>
      </c>
      <c r="W12" s="38" t="s">
        <v>159</v>
      </c>
      <c r="X12" s="38" t="s">
        <v>160</v>
      </c>
      <c r="Y12" s="38" t="s">
        <v>96</v>
      </c>
      <c r="Z12" s="40">
        <v>42807</v>
      </c>
      <c r="AA12" s="38" t="s">
        <v>161</v>
      </c>
      <c r="AB12" s="38" t="s">
        <v>78</v>
      </c>
      <c r="AC12" s="26" t="s">
        <v>78</v>
      </c>
      <c r="AD12" s="26" t="s">
        <v>78</v>
      </c>
      <c r="AE12" s="26" t="s">
        <v>78</v>
      </c>
      <c r="AF12" s="26" t="s">
        <v>78</v>
      </c>
      <c r="AG12" s="26" t="s">
        <v>78</v>
      </c>
      <c r="AH12" s="26" t="s">
        <v>78</v>
      </c>
      <c r="AI12" s="26" t="s">
        <v>78</v>
      </c>
      <c r="AJ12" s="38" t="s">
        <v>91</v>
      </c>
      <c r="AK12" s="41"/>
      <c r="AL12" s="41"/>
      <c r="AM12" s="42" t="s">
        <v>162</v>
      </c>
      <c r="AN12" s="42"/>
      <c r="AO12" s="42"/>
      <c r="AP12" s="30" t="s">
        <v>83</v>
      </c>
      <c r="AQ12" s="42"/>
      <c r="AR12" s="42"/>
      <c r="AS12" s="38"/>
      <c r="AT12" s="45"/>
      <c r="AU12" s="45"/>
      <c r="AV12" s="45"/>
      <c r="AW12" s="45"/>
      <c r="AX12" s="45"/>
      <c r="AY12" s="38"/>
      <c r="AZ12" s="46"/>
      <c r="BA12" s="46"/>
      <c r="BB12" s="46"/>
    </row>
    <row r="13" spans="1:54" ht="279" customHeight="1" x14ac:dyDescent="0.25">
      <c r="A13" s="33">
        <v>8</v>
      </c>
      <c r="B13" s="33" t="s">
        <v>60</v>
      </c>
      <c r="C13" s="33" t="s">
        <v>163</v>
      </c>
      <c r="D13" s="33" t="s">
        <v>150</v>
      </c>
      <c r="E13" s="33" t="s">
        <v>151</v>
      </c>
      <c r="F13" s="33" t="s">
        <v>60</v>
      </c>
      <c r="G13" s="33" t="s">
        <v>164</v>
      </c>
      <c r="H13" s="34">
        <v>8.4164999999999992</v>
      </c>
      <c r="I13" s="33" t="s">
        <v>165</v>
      </c>
      <c r="J13" s="47" t="s">
        <v>154</v>
      </c>
      <c r="K13" s="33" t="s">
        <v>155</v>
      </c>
      <c r="L13" s="33" t="s">
        <v>156</v>
      </c>
      <c r="M13" s="33" t="s">
        <v>157</v>
      </c>
      <c r="N13" s="48" t="s">
        <v>166</v>
      </c>
      <c r="O13" s="37" t="s">
        <v>91</v>
      </c>
      <c r="P13" s="37"/>
      <c r="Q13" s="45" t="s">
        <v>69</v>
      </c>
      <c r="R13" s="48" t="s">
        <v>167</v>
      </c>
      <c r="S13" s="60"/>
      <c r="T13" s="38" t="s">
        <v>72</v>
      </c>
      <c r="U13" s="38" t="s">
        <v>73</v>
      </c>
      <c r="V13" s="38" t="s">
        <v>154</v>
      </c>
      <c r="W13" s="38" t="s">
        <v>159</v>
      </c>
      <c r="X13" s="48" t="s">
        <v>168</v>
      </c>
      <c r="Y13" s="38" t="s">
        <v>96</v>
      </c>
      <c r="Z13" s="40">
        <v>42807</v>
      </c>
      <c r="AA13" s="48" t="s">
        <v>169</v>
      </c>
      <c r="AB13" s="38" t="s">
        <v>78</v>
      </c>
      <c r="AC13" s="26" t="s">
        <v>78</v>
      </c>
      <c r="AD13" s="26" t="s">
        <v>78</v>
      </c>
      <c r="AE13" s="26" t="s">
        <v>78</v>
      </c>
      <c r="AF13" s="26" t="s">
        <v>78</v>
      </c>
      <c r="AG13" s="26" t="s">
        <v>78</v>
      </c>
      <c r="AH13" s="26" t="s">
        <v>78</v>
      </c>
      <c r="AI13" s="26" t="s">
        <v>78</v>
      </c>
      <c r="AJ13" s="38" t="s">
        <v>91</v>
      </c>
      <c r="AK13" s="41"/>
      <c r="AL13" s="41"/>
      <c r="AM13" s="42" t="s">
        <v>162</v>
      </c>
      <c r="AN13" s="42"/>
      <c r="AO13" s="42"/>
      <c r="AP13" s="30" t="s">
        <v>83</v>
      </c>
      <c r="AQ13" s="42"/>
      <c r="AR13" s="42"/>
      <c r="AS13" s="48"/>
      <c r="AT13" s="45"/>
      <c r="AU13" s="45"/>
      <c r="AV13" s="45"/>
      <c r="AW13" s="45"/>
      <c r="AX13" s="45"/>
      <c r="AY13" s="48"/>
      <c r="AZ13" s="46"/>
      <c r="BA13" s="46"/>
      <c r="BB13" s="46"/>
    </row>
    <row r="14" spans="1:54" ht="322.5" customHeight="1" x14ac:dyDescent="0.25">
      <c r="A14" s="33">
        <v>9</v>
      </c>
      <c r="B14" s="33" t="s">
        <v>60</v>
      </c>
      <c r="C14" s="33" t="s">
        <v>170</v>
      </c>
      <c r="D14" s="33" t="s">
        <v>150</v>
      </c>
      <c r="E14" s="33" t="s">
        <v>151</v>
      </c>
      <c r="F14" s="33" t="s">
        <v>60</v>
      </c>
      <c r="G14" s="33" t="s">
        <v>171</v>
      </c>
      <c r="H14" s="34">
        <v>6.4832999999999998</v>
      </c>
      <c r="I14" s="33" t="s">
        <v>172</v>
      </c>
      <c r="J14" s="47" t="s">
        <v>173</v>
      </c>
      <c r="K14" s="22" t="s">
        <v>155</v>
      </c>
      <c r="L14" s="22" t="s">
        <v>156</v>
      </c>
      <c r="M14" s="22" t="s">
        <v>157</v>
      </c>
      <c r="N14" s="23" t="s">
        <v>158</v>
      </c>
      <c r="O14" s="57" t="s">
        <v>91</v>
      </c>
      <c r="P14" s="57"/>
      <c r="Q14" s="38" t="s">
        <v>69</v>
      </c>
      <c r="R14" s="38" t="s">
        <v>124</v>
      </c>
      <c r="S14" s="39"/>
      <c r="T14" s="38" t="s">
        <v>174</v>
      </c>
      <c r="U14" s="38" t="s">
        <v>174</v>
      </c>
      <c r="V14" s="38" t="s">
        <v>174</v>
      </c>
      <c r="W14" s="38" t="s">
        <v>174</v>
      </c>
      <c r="X14" s="38" t="s">
        <v>174</v>
      </c>
      <c r="Y14" s="38" t="s">
        <v>174</v>
      </c>
      <c r="Z14" s="38" t="s">
        <v>174</v>
      </c>
      <c r="AA14" s="38" t="s">
        <v>174</v>
      </c>
      <c r="AB14" s="38" t="s">
        <v>174</v>
      </c>
      <c r="AC14" s="38" t="s">
        <v>174</v>
      </c>
      <c r="AD14" s="38" t="s">
        <v>174</v>
      </c>
      <c r="AE14" s="38" t="s">
        <v>174</v>
      </c>
      <c r="AF14" s="38" t="s">
        <v>174</v>
      </c>
      <c r="AG14" s="38" t="s">
        <v>174</v>
      </c>
      <c r="AH14" s="38" t="s">
        <v>174</v>
      </c>
      <c r="AI14" s="38" t="s">
        <v>174</v>
      </c>
      <c r="AJ14" s="38" t="s">
        <v>174</v>
      </c>
      <c r="AK14" s="41"/>
      <c r="AL14" s="41"/>
      <c r="AM14" s="42" t="s">
        <v>162</v>
      </c>
      <c r="AN14" s="42"/>
      <c r="AO14" s="42"/>
      <c r="AP14" s="30" t="s">
        <v>83</v>
      </c>
      <c r="AQ14" s="42"/>
      <c r="AR14" s="42"/>
      <c r="AS14" s="38"/>
      <c r="AT14" s="45"/>
      <c r="AU14" s="45"/>
      <c r="AV14" s="45"/>
      <c r="AW14" s="45"/>
      <c r="AX14" s="45"/>
      <c r="AY14" s="38"/>
      <c r="AZ14" s="46"/>
      <c r="BA14" s="46"/>
      <c r="BB14" s="46"/>
    </row>
    <row r="15" spans="1:54" ht="144" customHeight="1" x14ac:dyDescent="0.25">
      <c r="A15" s="33">
        <v>10</v>
      </c>
      <c r="B15" s="33" t="s">
        <v>60</v>
      </c>
      <c r="C15" s="33" t="s">
        <v>175</v>
      </c>
      <c r="D15" s="33" t="s">
        <v>150</v>
      </c>
      <c r="E15" s="33" t="s">
        <v>151</v>
      </c>
      <c r="F15" s="33" t="s">
        <v>60</v>
      </c>
      <c r="G15" s="33" t="s">
        <v>176</v>
      </c>
      <c r="H15" s="34">
        <v>15.3102</v>
      </c>
      <c r="I15" s="33" t="s">
        <v>177</v>
      </c>
      <c r="J15" s="47" t="s">
        <v>154</v>
      </c>
      <c r="K15" s="22" t="s">
        <v>178</v>
      </c>
      <c r="L15" s="50"/>
      <c r="M15" s="50"/>
      <c r="N15" s="61" t="s">
        <v>90</v>
      </c>
      <c r="O15" s="37" t="s">
        <v>91</v>
      </c>
      <c r="P15" s="37"/>
      <c r="Q15" s="38" t="s">
        <v>179</v>
      </c>
      <c r="R15" s="38" t="s">
        <v>180</v>
      </c>
      <c r="S15" s="39"/>
      <c r="T15" s="38" t="s">
        <v>72</v>
      </c>
      <c r="U15" s="38" t="s">
        <v>73</v>
      </c>
      <c r="V15" s="38" t="s">
        <v>154</v>
      </c>
      <c r="W15" s="38" t="s">
        <v>159</v>
      </c>
      <c r="X15" s="38" t="s">
        <v>181</v>
      </c>
      <c r="Y15" s="38" t="s">
        <v>96</v>
      </c>
      <c r="Z15" s="40">
        <v>42807</v>
      </c>
      <c r="AA15" s="38" t="s">
        <v>182</v>
      </c>
      <c r="AB15" s="38" t="s">
        <v>78</v>
      </c>
      <c r="AC15" s="26" t="s">
        <v>78</v>
      </c>
      <c r="AD15" s="26" t="s">
        <v>78</v>
      </c>
      <c r="AE15" s="26" t="s">
        <v>78</v>
      </c>
      <c r="AF15" s="26" t="s">
        <v>78</v>
      </c>
      <c r="AG15" s="26" t="s">
        <v>78</v>
      </c>
      <c r="AH15" s="26" t="s">
        <v>78</v>
      </c>
      <c r="AI15" s="26" t="s">
        <v>78</v>
      </c>
      <c r="AJ15" s="38" t="s">
        <v>91</v>
      </c>
      <c r="AK15" s="41" t="s">
        <v>183</v>
      </c>
      <c r="AL15" s="41"/>
      <c r="AM15" s="42" t="s">
        <v>184</v>
      </c>
      <c r="AN15" s="42"/>
      <c r="AO15" s="42"/>
      <c r="AP15" s="42"/>
      <c r="AQ15" s="42"/>
      <c r="AR15" s="42"/>
      <c r="AS15" s="38"/>
      <c r="AT15" s="45"/>
      <c r="AU15" s="45"/>
      <c r="AV15" s="45"/>
      <c r="AW15" s="45"/>
      <c r="AX15" s="45"/>
      <c r="AY15" s="38"/>
      <c r="AZ15" s="46"/>
      <c r="BA15" s="46"/>
      <c r="BB15" s="46"/>
    </row>
    <row r="16" spans="1:54" ht="285.75" customHeight="1" x14ac:dyDescent="0.25">
      <c r="A16" s="33">
        <v>11</v>
      </c>
      <c r="B16" s="33" t="s">
        <v>60</v>
      </c>
      <c r="C16" s="33" t="s">
        <v>185</v>
      </c>
      <c r="D16" s="33" t="s">
        <v>150</v>
      </c>
      <c r="E16" s="33" t="s">
        <v>151</v>
      </c>
      <c r="F16" s="33" t="s">
        <v>60</v>
      </c>
      <c r="G16" s="33" t="s">
        <v>186</v>
      </c>
      <c r="H16" s="34">
        <v>14.879300000000001</v>
      </c>
      <c r="I16" s="33" t="s">
        <v>187</v>
      </c>
      <c r="J16" s="47" t="s">
        <v>154</v>
      </c>
      <c r="K16" s="47" t="s">
        <v>188</v>
      </c>
      <c r="L16" s="47" t="s">
        <v>156</v>
      </c>
      <c r="M16" s="47" t="s">
        <v>157</v>
      </c>
      <c r="N16" s="48" t="s">
        <v>158</v>
      </c>
      <c r="O16" s="57" t="s">
        <v>91</v>
      </c>
      <c r="P16" s="57"/>
      <c r="Q16" s="38" t="s">
        <v>69</v>
      </c>
      <c r="R16" s="48" t="s">
        <v>167</v>
      </c>
      <c r="S16" s="60"/>
      <c r="T16" s="38" t="s">
        <v>72</v>
      </c>
      <c r="U16" s="38" t="s">
        <v>73</v>
      </c>
      <c r="V16" s="38" t="s">
        <v>154</v>
      </c>
      <c r="W16" s="38" t="s">
        <v>159</v>
      </c>
      <c r="X16" s="48" t="s">
        <v>189</v>
      </c>
      <c r="Y16" s="38" t="s">
        <v>96</v>
      </c>
      <c r="Z16" s="40">
        <v>42807</v>
      </c>
      <c r="AA16" s="48" t="s">
        <v>190</v>
      </c>
      <c r="AB16" s="38" t="s">
        <v>78</v>
      </c>
      <c r="AC16" s="26" t="s">
        <v>78</v>
      </c>
      <c r="AD16" s="26" t="s">
        <v>78</v>
      </c>
      <c r="AE16" s="26" t="s">
        <v>78</v>
      </c>
      <c r="AF16" s="26" t="s">
        <v>78</v>
      </c>
      <c r="AG16" s="26" t="s">
        <v>78</v>
      </c>
      <c r="AH16" s="26" t="s">
        <v>78</v>
      </c>
      <c r="AI16" s="26" t="s">
        <v>78</v>
      </c>
      <c r="AJ16" s="38" t="s">
        <v>91</v>
      </c>
      <c r="AK16" s="41"/>
      <c r="AL16" s="41"/>
      <c r="AM16" s="42" t="s">
        <v>162</v>
      </c>
      <c r="AN16" s="42"/>
      <c r="AO16" s="42"/>
      <c r="AP16" s="30" t="s">
        <v>83</v>
      </c>
      <c r="AQ16" s="42"/>
      <c r="AR16" s="42"/>
      <c r="AS16" s="48"/>
      <c r="AT16" s="45"/>
      <c r="AU16" s="45"/>
      <c r="AV16" s="45"/>
      <c r="AW16" s="45"/>
      <c r="AX16" s="45"/>
      <c r="AY16" s="48"/>
      <c r="AZ16" s="46"/>
      <c r="BA16" s="46"/>
      <c r="BB16" s="46"/>
    </row>
    <row r="17" spans="1:54" ht="288" customHeight="1" x14ac:dyDescent="0.25">
      <c r="A17" s="33">
        <v>12</v>
      </c>
      <c r="B17" s="33" t="s">
        <v>60</v>
      </c>
      <c r="C17" s="33" t="s">
        <v>191</v>
      </c>
      <c r="D17" s="33" t="s">
        <v>150</v>
      </c>
      <c r="E17" s="33" t="s">
        <v>151</v>
      </c>
      <c r="F17" s="33" t="s">
        <v>60</v>
      </c>
      <c r="G17" s="33" t="s">
        <v>192</v>
      </c>
      <c r="H17" s="34">
        <v>2.4441999999999999</v>
      </c>
      <c r="I17" s="33" t="s">
        <v>193</v>
      </c>
      <c r="J17" s="47" t="s">
        <v>154</v>
      </c>
      <c r="K17" s="33" t="s">
        <v>194</v>
      </c>
      <c r="L17" s="62" t="s">
        <v>156</v>
      </c>
      <c r="M17" s="62" t="s">
        <v>157</v>
      </c>
      <c r="N17" s="61" t="s">
        <v>158</v>
      </c>
      <c r="O17" s="57" t="s">
        <v>91</v>
      </c>
      <c r="P17" s="57"/>
      <c r="Q17" s="38" t="s">
        <v>69</v>
      </c>
      <c r="R17" s="38" t="s">
        <v>124</v>
      </c>
      <c r="S17" s="39"/>
      <c r="T17" s="38" t="s">
        <v>72</v>
      </c>
      <c r="U17" s="38" t="s">
        <v>73</v>
      </c>
      <c r="V17" s="38" t="s">
        <v>154</v>
      </c>
      <c r="W17" s="38" t="s">
        <v>159</v>
      </c>
      <c r="X17" s="38" t="s">
        <v>195</v>
      </c>
      <c r="Y17" s="38" t="s">
        <v>96</v>
      </c>
      <c r="Z17" s="40">
        <v>42807</v>
      </c>
      <c r="AA17" s="38" t="s">
        <v>196</v>
      </c>
      <c r="AB17" s="38" t="s">
        <v>78</v>
      </c>
      <c r="AC17" s="26" t="s">
        <v>78</v>
      </c>
      <c r="AD17" s="26" t="s">
        <v>78</v>
      </c>
      <c r="AE17" s="26" t="s">
        <v>78</v>
      </c>
      <c r="AF17" s="26" t="s">
        <v>78</v>
      </c>
      <c r="AG17" s="26" t="s">
        <v>78</v>
      </c>
      <c r="AH17" s="26" t="s">
        <v>78</v>
      </c>
      <c r="AI17" s="26" t="s">
        <v>78</v>
      </c>
      <c r="AJ17" s="38" t="s">
        <v>91</v>
      </c>
      <c r="AK17" s="41"/>
      <c r="AL17" s="41"/>
      <c r="AM17" s="42" t="s">
        <v>162</v>
      </c>
      <c r="AN17" s="42"/>
      <c r="AO17" s="42"/>
      <c r="AP17" s="30" t="s">
        <v>83</v>
      </c>
      <c r="AQ17" s="42"/>
      <c r="AR17" s="42"/>
      <c r="AS17" s="38"/>
      <c r="AT17" s="45"/>
      <c r="AU17" s="45"/>
      <c r="AV17" s="45"/>
      <c r="AW17" s="45"/>
      <c r="AX17" s="45"/>
      <c r="AY17" s="38"/>
      <c r="AZ17" s="46"/>
      <c r="BA17" s="46"/>
      <c r="BB17" s="46"/>
    </row>
    <row r="18" spans="1:54" ht="278.25" customHeight="1" x14ac:dyDescent="0.25">
      <c r="A18" s="33">
        <v>13</v>
      </c>
      <c r="B18" s="33" t="s">
        <v>60</v>
      </c>
      <c r="C18" s="33" t="s">
        <v>197</v>
      </c>
      <c r="D18" s="33" t="s">
        <v>150</v>
      </c>
      <c r="E18" s="33" t="s">
        <v>198</v>
      </c>
      <c r="F18" s="33" t="s">
        <v>60</v>
      </c>
      <c r="G18" s="33" t="s">
        <v>199</v>
      </c>
      <c r="H18" s="34">
        <v>3.1600000000000003E-2</v>
      </c>
      <c r="I18" s="33" t="s">
        <v>200</v>
      </c>
      <c r="J18" s="47" t="s">
        <v>154</v>
      </c>
      <c r="K18" s="33" t="s">
        <v>155</v>
      </c>
      <c r="L18" s="33" t="s">
        <v>156</v>
      </c>
      <c r="M18" s="33" t="s">
        <v>157</v>
      </c>
      <c r="N18" s="48" t="s">
        <v>201</v>
      </c>
      <c r="O18" s="57" t="s">
        <v>91</v>
      </c>
      <c r="P18" s="57"/>
      <c r="Q18" s="38" t="s">
        <v>69</v>
      </c>
      <c r="R18" s="38" t="s">
        <v>124</v>
      </c>
      <c r="S18" s="39"/>
      <c r="T18" s="38" t="s">
        <v>202</v>
      </c>
      <c r="U18" s="38" t="s">
        <v>73</v>
      </c>
      <c r="V18" s="38" t="s">
        <v>154</v>
      </c>
      <c r="W18" s="38" t="s">
        <v>203</v>
      </c>
      <c r="X18" s="38" t="s">
        <v>204</v>
      </c>
      <c r="Y18" s="38" t="s">
        <v>96</v>
      </c>
      <c r="Z18" s="40">
        <v>42796</v>
      </c>
      <c r="AA18" s="38" t="s">
        <v>205</v>
      </c>
      <c r="AB18" s="38" t="s">
        <v>78</v>
      </c>
      <c r="AC18" s="26" t="s">
        <v>78</v>
      </c>
      <c r="AD18" s="26" t="s">
        <v>78</v>
      </c>
      <c r="AE18" s="26" t="s">
        <v>78</v>
      </c>
      <c r="AF18" s="26" t="s">
        <v>78</v>
      </c>
      <c r="AG18" s="26" t="s">
        <v>78</v>
      </c>
      <c r="AH18" s="26" t="s">
        <v>78</v>
      </c>
      <c r="AI18" s="26" t="s">
        <v>78</v>
      </c>
      <c r="AJ18" s="38" t="s">
        <v>91</v>
      </c>
      <c r="AK18" s="41"/>
      <c r="AL18" s="41"/>
      <c r="AM18" s="42" t="s">
        <v>162</v>
      </c>
      <c r="AN18" s="42"/>
      <c r="AO18" s="42"/>
      <c r="AP18" s="30" t="s">
        <v>83</v>
      </c>
      <c r="AQ18" s="42"/>
      <c r="AR18" s="42"/>
      <c r="AS18" s="38"/>
      <c r="AT18" s="45"/>
      <c r="AU18" s="45"/>
      <c r="AV18" s="45"/>
      <c r="AW18" s="45"/>
      <c r="AX18" s="45"/>
      <c r="AY18" s="38"/>
      <c r="AZ18" s="46"/>
      <c r="BA18" s="46"/>
      <c r="BB18" s="46"/>
    </row>
    <row r="19" spans="1:54" ht="291.75" customHeight="1" x14ac:dyDescent="0.25">
      <c r="A19" s="33">
        <v>14</v>
      </c>
      <c r="B19" s="33" t="s">
        <v>60</v>
      </c>
      <c r="C19" s="33" t="s">
        <v>206</v>
      </c>
      <c r="D19" s="33" t="s">
        <v>150</v>
      </c>
      <c r="E19" s="33" t="s">
        <v>198</v>
      </c>
      <c r="F19" s="33" t="s">
        <v>60</v>
      </c>
      <c r="G19" s="33" t="s">
        <v>207</v>
      </c>
      <c r="H19" s="34">
        <v>6.9112999999999998</v>
      </c>
      <c r="I19" s="33" t="s">
        <v>208</v>
      </c>
      <c r="J19" s="47" t="s">
        <v>154</v>
      </c>
      <c r="K19" s="33" t="s">
        <v>209</v>
      </c>
      <c r="L19" s="20" t="s">
        <v>156</v>
      </c>
      <c r="M19" s="20" t="s">
        <v>157</v>
      </c>
      <c r="N19" s="23" t="s">
        <v>210</v>
      </c>
      <c r="O19" s="57" t="s">
        <v>91</v>
      </c>
      <c r="P19" s="57"/>
      <c r="Q19" s="38" t="s">
        <v>69</v>
      </c>
      <c r="R19" s="38" t="s">
        <v>124</v>
      </c>
      <c r="S19" s="39"/>
      <c r="T19" s="38" t="s">
        <v>202</v>
      </c>
      <c r="U19" s="38" t="s">
        <v>73</v>
      </c>
      <c r="V19" s="38" t="s">
        <v>154</v>
      </c>
      <c r="W19" s="38" t="s">
        <v>203</v>
      </c>
      <c r="X19" s="38" t="s">
        <v>211</v>
      </c>
      <c r="Y19" s="38" t="s">
        <v>96</v>
      </c>
      <c r="Z19" s="40">
        <v>42800</v>
      </c>
      <c r="AA19" s="38" t="s">
        <v>212</v>
      </c>
      <c r="AB19" s="38" t="s">
        <v>78</v>
      </c>
      <c r="AC19" s="26" t="s">
        <v>78</v>
      </c>
      <c r="AD19" s="26" t="s">
        <v>78</v>
      </c>
      <c r="AE19" s="26" t="s">
        <v>78</v>
      </c>
      <c r="AF19" s="26" t="s">
        <v>78</v>
      </c>
      <c r="AG19" s="26" t="s">
        <v>78</v>
      </c>
      <c r="AH19" s="26" t="s">
        <v>78</v>
      </c>
      <c r="AI19" s="26" t="s">
        <v>78</v>
      </c>
      <c r="AJ19" s="38" t="s">
        <v>91</v>
      </c>
      <c r="AK19" s="41"/>
      <c r="AL19" s="41"/>
      <c r="AM19" s="42" t="s">
        <v>162</v>
      </c>
      <c r="AN19" s="42"/>
      <c r="AO19" s="42"/>
      <c r="AP19" s="30" t="s">
        <v>83</v>
      </c>
      <c r="AQ19" s="42"/>
      <c r="AR19" s="42"/>
      <c r="AS19" s="38"/>
      <c r="AT19" s="45"/>
      <c r="AU19" s="45"/>
      <c r="AV19" s="45"/>
      <c r="AW19" s="45"/>
      <c r="AX19" s="45"/>
      <c r="AY19" s="38"/>
      <c r="AZ19" s="46"/>
      <c r="BA19" s="46"/>
      <c r="BB19" s="46"/>
    </row>
    <row r="20" spans="1:54" ht="283.5" customHeight="1" x14ac:dyDescent="0.25">
      <c r="A20" s="33">
        <v>15</v>
      </c>
      <c r="B20" s="33" t="s">
        <v>60</v>
      </c>
      <c r="C20" s="33" t="s">
        <v>213</v>
      </c>
      <c r="D20" s="33" t="s">
        <v>150</v>
      </c>
      <c r="E20" s="33" t="s">
        <v>198</v>
      </c>
      <c r="F20" s="33" t="s">
        <v>60</v>
      </c>
      <c r="G20" s="33" t="s">
        <v>214</v>
      </c>
      <c r="H20" s="34">
        <v>1.3156000000000001</v>
      </c>
      <c r="I20" s="33" t="s">
        <v>215</v>
      </c>
      <c r="J20" s="47" t="s">
        <v>154</v>
      </c>
      <c r="K20" s="33" t="s">
        <v>216</v>
      </c>
      <c r="L20" s="20" t="s">
        <v>156</v>
      </c>
      <c r="M20" s="20" t="s">
        <v>157</v>
      </c>
      <c r="N20" s="23" t="s">
        <v>210</v>
      </c>
      <c r="O20" s="57" t="s">
        <v>91</v>
      </c>
      <c r="P20" s="57"/>
      <c r="Q20" s="38" t="s">
        <v>69</v>
      </c>
      <c r="R20" s="38" t="s">
        <v>124</v>
      </c>
      <c r="S20" s="39"/>
      <c r="T20" s="38" t="s">
        <v>202</v>
      </c>
      <c r="U20" s="38" t="s">
        <v>73</v>
      </c>
      <c r="V20" s="38" t="s">
        <v>154</v>
      </c>
      <c r="W20" s="38" t="s">
        <v>217</v>
      </c>
      <c r="X20" s="38" t="s">
        <v>218</v>
      </c>
      <c r="Y20" s="38" t="s">
        <v>96</v>
      </c>
      <c r="Z20" s="40">
        <v>42796</v>
      </c>
      <c r="AA20" s="38" t="s">
        <v>219</v>
      </c>
      <c r="AB20" s="38" t="s">
        <v>78</v>
      </c>
      <c r="AC20" s="26" t="s">
        <v>78</v>
      </c>
      <c r="AD20" s="26" t="s">
        <v>78</v>
      </c>
      <c r="AE20" s="26" t="s">
        <v>78</v>
      </c>
      <c r="AF20" s="26" t="s">
        <v>78</v>
      </c>
      <c r="AG20" s="26" t="s">
        <v>78</v>
      </c>
      <c r="AH20" s="26" t="s">
        <v>78</v>
      </c>
      <c r="AI20" s="26" t="s">
        <v>78</v>
      </c>
      <c r="AJ20" s="38" t="s">
        <v>91</v>
      </c>
      <c r="AK20" s="41"/>
      <c r="AL20" s="41"/>
      <c r="AM20" s="42" t="s">
        <v>162</v>
      </c>
      <c r="AN20" s="42"/>
      <c r="AO20" s="42"/>
      <c r="AP20" s="30" t="s">
        <v>83</v>
      </c>
      <c r="AQ20" s="42"/>
      <c r="AR20" s="42"/>
      <c r="AS20" s="38"/>
      <c r="AT20" s="45"/>
      <c r="AU20" s="45"/>
      <c r="AV20" s="45"/>
      <c r="AW20" s="45"/>
      <c r="AX20" s="45"/>
      <c r="AY20" s="38"/>
      <c r="AZ20" s="46"/>
      <c r="BA20" s="46"/>
      <c r="BB20" s="46"/>
    </row>
    <row r="21" spans="1:54" ht="318" customHeight="1" x14ac:dyDescent="0.25">
      <c r="A21" s="33">
        <v>16</v>
      </c>
      <c r="B21" s="33" t="s">
        <v>60</v>
      </c>
      <c r="C21" s="33" t="s">
        <v>220</v>
      </c>
      <c r="D21" s="33" t="s">
        <v>150</v>
      </c>
      <c r="E21" s="33" t="s">
        <v>198</v>
      </c>
      <c r="F21" s="33" t="s">
        <v>60</v>
      </c>
      <c r="G21" s="33" t="s">
        <v>221</v>
      </c>
      <c r="H21" s="34">
        <v>4.5781000000000001</v>
      </c>
      <c r="I21" s="33" t="s">
        <v>222</v>
      </c>
      <c r="J21" s="47" t="s">
        <v>173</v>
      </c>
      <c r="K21" s="33" t="s">
        <v>155</v>
      </c>
      <c r="L21" s="62" t="s">
        <v>156</v>
      </c>
      <c r="M21" s="62" t="s">
        <v>157</v>
      </c>
      <c r="N21" s="61" t="s">
        <v>210</v>
      </c>
      <c r="O21" s="37" t="s">
        <v>91</v>
      </c>
      <c r="P21" s="37"/>
      <c r="Q21" s="45" t="s">
        <v>69</v>
      </c>
      <c r="R21" s="48" t="s">
        <v>223</v>
      </c>
      <c r="S21" s="60"/>
      <c r="T21" s="48" t="s">
        <v>72</v>
      </c>
      <c r="U21" s="38" t="s">
        <v>224</v>
      </c>
      <c r="V21" s="38" t="s">
        <v>225</v>
      </c>
      <c r="W21" s="38" t="s">
        <v>217</v>
      </c>
      <c r="X21" s="48" t="s">
        <v>226</v>
      </c>
      <c r="Y21" s="38" t="s">
        <v>96</v>
      </c>
      <c r="Z21" s="40">
        <v>42800</v>
      </c>
      <c r="AA21" s="48" t="s">
        <v>227</v>
      </c>
      <c r="AB21" s="38" t="s">
        <v>78</v>
      </c>
      <c r="AC21" s="26" t="s">
        <v>78</v>
      </c>
      <c r="AD21" s="26" t="s">
        <v>78</v>
      </c>
      <c r="AE21" s="26" t="s">
        <v>78</v>
      </c>
      <c r="AF21" s="26" t="s">
        <v>78</v>
      </c>
      <c r="AG21" s="26" t="s">
        <v>78</v>
      </c>
      <c r="AH21" s="26" t="s">
        <v>78</v>
      </c>
      <c r="AI21" s="26" t="s">
        <v>78</v>
      </c>
      <c r="AJ21" s="38" t="s">
        <v>91</v>
      </c>
      <c r="AK21" s="41"/>
      <c r="AL21" s="41"/>
      <c r="AM21" s="42" t="s">
        <v>162</v>
      </c>
      <c r="AN21" s="42"/>
      <c r="AO21" s="42"/>
      <c r="AP21" s="30" t="s">
        <v>83</v>
      </c>
      <c r="AQ21" s="42"/>
      <c r="AR21" s="42"/>
      <c r="AS21" s="48"/>
      <c r="AT21" s="45"/>
      <c r="AU21" s="45"/>
      <c r="AV21" s="45"/>
      <c r="AW21" s="45"/>
      <c r="AX21" s="45"/>
      <c r="AY21" s="48"/>
      <c r="AZ21" s="46"/>
      <c r="BA21" s="46"/>
      <c r="BB21" s="46"/>
    </row>
    <row r="22" spans="1:54" ht="344.25" customHeight="1" x14ac:dyDescent="0.25">
      <c r="A22" s="33">
        <v>17</v>
      </c>
      <c r="B22" s="33" t="s">
        <v>60</v>
      </c>
      <c r="C22" s="33" t="s">
        <v>228</v>
      </c>
      <c r="D22" s="33" t="s">
        <v>150</v>
      </c>
      <c r="E22" s="33" t="s">
        <v>198</v>
      </c>
      <c r="F22" s="33" t="s">
        <v>60</v>
      </c>
      <c r="G22" s="33" t="s">
        <v>229</v>
      </c>
      <c r="H22" s="34">
        <v>4.4630000000000001</v>
      </c>
      <c r="I22" s="33" t="s">
        <v>230</v>
      </c>
      <c r="J22" s="47" t="s">
        <v>154</v>
      </c>
      <c r="K22" s="33" t="s">
        <v>231</v>
      </c>
      <c r="L22" s="33" t="s">
        <v>156</v>
      </c>
      <c r="M22" s="33" t="s">
        <v>157</v>
      </c>
      <c r="N22" s="48" t="s">
        <v>210</v>
      </c>
      <c r="O22" s="57" t="s">
        <v>91</v>
      </c>
      <c r="P22" s="57"/>
      <c r="Q22" s="45" t="s">
        <v>69</v>
      </c>
      <c r="R22" s="48" t="s">
        <v>167</v>
      </c>
      <c r="S22" s="60"/>
      <c r="T22" s="48" t="s">
        <v>202</v>
      </c>
      <c r="U22" s="38" t="s">
        <v>73</v>
      </c>
      <c r="V22" s="38" t="s">
        <v>154</v>
      </c>
      <c r="W22" s="38" t="s">
        <v>217</v>
      </c>
      <c r="X22" s="48" t="s">
        <v>232</v>
      </c>
      <c r="Y22" s="38" t="s">
        <v>96</v>
      </c>
      <c r="Z22" s="40">
        <v>42796</v>
      </c>
      <c r="AA22" s="48" t="s">
        <v>233</v>
      </c>
      <c r="AB22" s="38" t="s">
        <v>78</v>
      </c>
      <c r="AC22" s="26" t="s">
        <v>78</v>
      </c>
      <c r="AD22" s="26" t="s">
        <v>78</v>
      </c>
      <c r="AE22" s="26" t="s">
        <v>78</v>
      </c>
      <c r="AF22" s="26" t="s">
        <v>78</v>
      </c>
      <c r="AG22" s="26" t="s">
        <v>78</v>
      </c>
      <c r="AH22" s="26" t="s">
        <v>78</v>
      </c>
      <c r="AI22" s="26" t="s">
        <v>78</v>
      </c>
      <c r="AJ22" s="38" t="s">
        <v>91</v>
      </c>
      <c r="AK22" s="41"/>
      <c r="AL22" s="41"/>
      <c r="AM22" s="42" t="s">
        <v>162</v>
      </c>
      <c r="AN22" s="42"/>
      <c r="AO22" s="42"/>
      <c r="AP22" s="30" t="s">
        <v>83</v>
      </c>
      <c r="AQ22" s="42"/>
      <c r="AR22" s="42"/>
      <c r="AS22" s="48"/>
      <c r="AT22" s="45"/>
      <c r="AU22" s="45"/>
      <c r="AV22" s="45"/>
      <c r="AW22" s="45"/>
      <c r="AX22" s="45"/>
      <c r="AY22" s="48"/>
      <c r="AZ22" s="46"/>
      <c r="BA22" s="46"/>
      <c r="BB22" s="46"/>
    </row>
    <row r="23" spans="1:54" ht="291" customHeight="1" x14ac:dyDescent="0.25">
      <c r="A23" s="33">
        <v>18</v>
      </c>
      <c r="B23" s="33" t="s">
        <v>60</v>
      </c>
      <c r="C23" s="33" t="s">
        <v>234</v>
      </c>
      <c r="D23" s="33" t="s">
        <v>150</v>
      </c>
      <c r="E23" s="33" t="s">
        <v>198</v>
      </c>
      <c r="F23" s="33" t="s">
        <v>60</v>
      </c>
      <c r="G23" s="33" t="s">
        <v>235</v>
      </c>
      <c r="H23" s="34">
        <v>6.6242999999999999</v>
      </c>
      <c r="I23" s="33" t="s">
        <v>236</v>
      </c>
      <c r="J23" s="47" t="s">
        <v>154</v>
      </c>
      <c r="K23" s="33" t="s">
        <v>237</v>
      </c>
      <c r="L23" s="20" t="s">
        <v>156</v>
      </c>
      <c r="M23" s="20" t="s">
        <v>157</v>
      </c>
      <c r="N23" s="23" t="s">
        <v>201</v>
      </c>
      <c r="O23" s="57" t="s">
        <v>91</v>
      </c>
      <c r="P23" s="57"/>
      <c r="Q23" s="38" t="s">
        <v>69</v>
      </c>
      <c r="R23" s="38" t="s">
        <v>124</v>
      </c>
      <c r="S23" s="39"/>
      <c r="T23" s="38" t="s">
        <v>72</v>
      </c>
      <c r="U23" s="38" t="s">
        <v>238</v>
      </c>
      <c r="V23" s="38" t="s">
        <v>154</v>
      </c>
      <c r="W23" s="38" t="s">
        <v>217</v>
      </c>
      <c r="X23" s="38" t="s">
        <v>239</v>
      </c>
      <c r="Y23" s="38" t="s">
        <v>96</v>
      </c>
      <c r="Z23" s="40">
        <v>42796</v>
      </c>
      <c r="AA23" s="38" t="s">
        <v>240</v>
      </c>
      <c r="AB23" s="38" t="s">
        <v>78</v>
      </c>
      <c r="AC23" s="26" t="s">
        <v>78</v>
      </c>
      <c r="AD23" s="26" t="s">
        <v>78</v>
      </c>
      <c r="AE23" s="26" t="s">
        <v>78</v>
      </c>
      <c r="AF23" s="26" t="s">
        <v>78</v>
      </c>
      <c r="AG23" s="26" t="s">
        <v>78</v>
      </c>
      <c r="AH23" s="26" t="s">
        <v>78</v>
      </c>
      <c r="AI23" s="26" t="s">
        <v>78</v>
      </c>
      <c r="AJ23" s="38" t="s">
        <v>91</v>
      </c>
      <c r="AK23" s="41"/>
      <c r="AL23" s="41"/>
      <c r="AM23" s="42" t="s">
        <v>162</v>
      </c>
      <c r="AN23" s="42"/>
      <c r="AO23" s="42"/>
      <c r="AP23" s="30" t="s">
        <v>83</v>
      </c>
      <c r="AQ23" s="42"/>
      <c r="AR23" s="42"/>
      <c r="AS23" s="38"/>
      <c r="AT23" s="45"/>
      <c r="AU23" s="45"/>
      <c r="AV23" s="45"/>
      <c r="AW23" s="45"/>
      <c r="AX23" s="45"/>
      <c r="AY23" s="38"/>
      <c r="AZ23" s="46"/>
      <c r="BA23" s="46"/>
      <c r="BB23" s="46"/>
    </row>
    <row r="24" spans="1:54" s="70" customFormat="1" ht="109.5" customHeight="1" x14ac:dyDescent="0.25">
      <c r="A24" s="33">
        <v>19</v>
      </c>
      <c r="B24" s="33" t="s">
        <v>60</v>
      </c>
      <c r="C24" s="33" t="s">
        <v>241</v>
      </c>
      <c r="D24" s="33" t="s">
        <v>150</v>
      </c>
      <c r="E24" s="33" t="s">
        <v>198</v>
      </c>
      <c r="F24" s="33" t="s">
        <v>60</v>
      </c>
      <c r="G24" s="33" t="s">
        <v>242</v>
      </c>
      <c r="H24" s="34">
        <v>4.2554999999999996</v>
      </c>
      <c r="I24" s="33" t="s">
        <v>243</v>
      </c>
      <c r="J24" s="33" t="s">
        <v>154</v>
      </c>
      <c r="K24" s="33" t="s">
        <v>178</v>
      </c>
      <c r="L24" s="20"/>
      <c r="M24" s="20"/>
      <c r="N24" s="63"/>
      <c r="O24" s="64"/>
      <c r="P24" s="64"/>
      <c r="Q24" s="64"/>
      <c r="R24" s="64"/>
      <c r="S24" s="65"/>
      <c r="T24" s="66" t="s">
        <v>202</v>
      </c>
      <c r="U24" s="38" t="s">
        <v>238</v>
      </c>
      <c r="V24" s="38" t="s">
        <v>154</v>
      </c>
      <c r="W24" s="38" t="s">
        <v>217</v>
      </c>
      <c r="X24" s="67" t="s">
        <v>244</v>
      </c>
      <c r="Y24" s="67" t="s">
        <v>245</v>
      </c>
      <c r="Z24" s="67" t="s">
        <v>245</v>
      </c>
      <c r="AA24" s="67" t="s">
        <v>245</v>
      </c>
      <c r="AB24" s="67" t="s">
        <v>245</v>
      </c>
      <c r="AC24" s="67" t="s">
        <v>245</v>
      </c>
      <c r="AD24" s="67" t="s">
        <v>245</v>
      </c>
      <c r="AE24" s="67" t="s">
        <v>245</v>
      </c>
      <c r="AF24" s="67" t="s">
        <v>245</v>
      </c>
      <c r="AG24" s="67" t="s">
        <v>245</v>
      </c>
      <c r="AH24" s="67" t="s">
        <v>245</v>
      </c>
      <c r="AI24" s="67" t="s">
        <v>245</v>
      </c>
      <c r="AJ24" s="38" t="s">
        <v>91</v>
      </c>
      <c r="AK24" s="68" t="s">
        <v>246</v>
      </c>
      <c r="AL24" s="30" t="s">
        <v>81</v>
      </c>
      <c r="AM24" s="69" t="s">
        <v>162</v>
      </c>
      <c r="AN24" s="69"/>
      <c r="AO24" s="69"/>
      <c r="AP24" s="30" t="s">
        <v>83</v>
      </c>
      <c r="AQ24" s="69"/>
      <c r="AR24" s="69"/>
      <c r="AS24" s="64"/>
      <c r="AT24" s="67"/>
      <c r="AU24" s="67"/>
      <c r="AV24" s="67"/>
      <c r="AW24" s="67"/>
      <c r="AX24" s="67"/>
      <c r="AY24" s="64"/>
      <c r="AZ24" s="64"/>
      <c r="BA24" s="64"/>
      <c r="BB24" s="64"/>
    </row>
    <row r="25" spans="1:54" s="70" customFormat="1" ht="81" customHeight="1" x14ac:dyDescent="0.25">
      <c r="A25" s="33">
        <v>20</v>
      </c>
      <c r="B25" s="33" t="s">
        <v>60</v>
      </c>
      <c r="C25" s="33" t="s">
        <v>247</v>
      </c>
      <c r="D25" s="33" t="s">
        <v>150</v>
      </c>
      <c r="E25" s="33" t="s">
        <v>198</v>
      </c>
      <c r="F25" s="33" t="s">
        <v>60</v>
      </c>
      <c r="G25" s="33" t="s">
        <v>242</v>
      </c>
      <c r="H25" s="34">
        <v>4.4134000000000002</v>
      </c>
      <c r="I25" s="33" t="s">
        <v>248</v>
      </c>
      <c r="J25" s="33" t="s">
        <v>173</v>
      </c>
      <c r="K25" s="33" t="s">
        <v>178</v>
      </c>
      <c r="L25" s="35"/>
      <c r="M25" s="35"/>
      <c r="N25" s="71"/>
      <c r="O25" s="64"/>
      <c r="P25" s="64"/>
      <c r="Q25" s="64"/>
      <c r="R25" s="64"/>
      <c r="S25" s="65"/>
      <c r="T25" s="66" t="s">
        <v>249</v>
      </c>
      <c r="U25" s="66" t="s">
        <v>249</v>
      </c>
      <c r="V25" s="66" t="s">
        <v>249</v>
      </c>
      <c r="W25" s="66" t="s">
        <v>249</v>
      </c>
      <c r="X25" s="66" t="s">
        <v>249</v>
      </c>
      <c r="Y25" s="66" t="s">
        <v>249</v>
      </c>
      <c r="Z25" s="66" t="s">
        <v>249</v>
      </c>
      <c r="AA25" s="66" t="s">
        <v>249</v>
      </c>
      <c r="AB25" s="66" t="s">
        <v>249</v>
      </c>
      <c r="AC25" s="66" t="s">
        <v>249</v>
      </c>
      <c r="AD25" s="66" t="s">
        <v>249</v>
      </c>
      <c r="AE25" s="66" t="s">
        <v>249</v>
      </c>
      <c r="AF25" s="66" t="s">
        <v>249</v>
      </c>
      <c r="AG25" s="66" t="s">
        <v>249</v>
      </c>
      <c r="AH25" s="66" t="s">
        <v>249</v>
      </c>
      <c r="AI25" s="66" t="s">
        <v>249</v>
      </c>
      <c r="AJ25" s="66" t="s">
        <v>249</v>
      </c>
      <c r="AK25" s="68" t="s">
        <v>246</v>
      </c>
      <c r="AL25" s="72"/>
      <c r="AM25" s="69" t="s">
        <v>162</v>
      </c>
      <c r="AN25" s="69"/>
      <c r="AO25" s="69"/>
      <c r="AP25" s="30" t="s">
        <v>83</v>
      </c>
      <c r="AQ25" s="69"/>
      <c r="AR25" s="69"/>
      <c r="AS25" s="64"/>
      <c r="AT25" s="67"/>
      <c r="AU25" s="67"/>
      <c r="AV25" s="67"/>
      <c r="AW25" s="67"/>
      <c r="AX25" s="67"/>
      <c r="AY25" s="64"/>
      <c r="AZ25" s="64"/>
      <c r="BA25" s="64"/>
      <c r="BB25" s="64"/>
    </row>
    <row r="26" spans="1:54" ht="176.25" customHeight="1" x14ac:dyDescent="0.25">
      <c r="A26" s="33">
        <v>21</v>
      </c>
      <c r="B26" s="33" t="s">
        <v>60</v>
      </c>
      <c r="C26" s="33" t="s">
        <v>250</v>
      </c>
      <c r="D26" s="33" t="s">
        <v>150</v>
      </c>
      <c r="E26" s="33" t="s">
        <v>251</v>
      </c>
      <c r="F26" s="33" t="s">
        <v>60</v>
      </c>
      <c r="G26" s="33" t="s">
        <v>252</v>
      </c>
      <c r="H26" s="34">
        <v>7.6208999999999998</v>
      </c>
      <c r="I26" s="33" t="s">
        <v>253</v>
      </c>
      <c r="J26" s="47" t="s">
        <v>66</v>
      </c>
      <c r="K26" s="47"/>
      <c r="L26" s="47"/>
      <c r="M26" s="47"/>
      <c r="N26" s="48" t="s">
        <v>254</v>
      </c>
      <c r="O26" s="37" t="s">
        <v>91</v>
      </c>
      <c r="P26" s="37"/>
      <c r="Q26" s="38" t="s">
        <v>255</v>
      </c>
      <c r="R26" s="38" t="s">
        <v>256</v>
      </c>
      <c r="S26" s="39" t="s">
        <v>257</v>
      </c>
      <c r="T26" s="66" t="s">
        <v>202</v>
      </c>
      <c r="U26" s="38" t="s">
        <v>258</v>
      </c>
      <c r="V26" s="38" t="s">
        <v>74</v>
      </c>
      <c r="W26" s="38" t="s">
        <v>259</v>
      </c>
      <c r="X26" s="38" t="s">
        <v>260</v>
      </c>
      <c r="Y26" s="38" t="s">
        <v>96</v>
      </c>
      <c r="Z26" s="40">
        <v>41620</v>
      </c>
      <c r="AA26" s="38" t="s">
        <v>261</v>
      </c>
      <c r="AB26" s="38" t="s">
        <v>98</v>
      </c>
      <c r="AC26" s="38" t="s">
        <v>262</v>
      </c>
      <c r="AD26" s="40" t="s">
        <v>83</v>
      </c>
      <c r="AE26" s="40">
        <v>41855</v>
      </c>
      <c r="AF26" s="38" t="s">
        <v>263</v>
      </c>
      <c r="AG26" s="40">
        <v>41855</v>
      </c>
      <c r="AH26" s="40">
        <v>50968</v>
      </c>
      <c r="AI26" s="38" t="s">
        <v>264</v>
      </c>
      <c r="AJ26" s="38" t="s">
        <v>91</v>
      </c>
      <c r="AK26" s="41"/>
      <c r="AL26" s="41"/>
      <c r="AM26" s="42" t="s">
        <v>102</v>
      </c>
      <c r="AN26" s="42"/>
      <c r="AO26" s="42"/>
      <c r="AP26" s="30" t="s">
        <v>83</v>
      </c>
      <c r="AQ26" s="42"/>
      <c r="AR26" s="42">
        <v>516</v>
      </c>
      <c r="AS26" s="43" t="s">
        <v>103</v>
      </c>
      <c r="AT26" s="44" t="s">
        <v>104</v>
      </c>
      <c r="AU26" s="44" t="s">
        <v>104</v>
      </c>
      <c r="AV26" s="44" t="s">
        <v>104</v>
      </c>
      <c r="AW26" s="45"/>
      <c r="AX26" s="45"/>
      <c r="AY26" s="38"/>
      <c r="AZ26" s="38" t="s">
        <v>265</v>
      </c>
      <c r="BA26" s="46"/>
      <c r="BB26" s="46"/>
    </row>
    <row r="27" spans="1:54" ht="150" customHeight="1" x14ac:dyDescent="0.25">
      <c r="A27" s="33">
        <v>22</v>
      </c>
      <c r="B27" s="33" t="s">
        <v>60</v>
      </c>
      <c r="C27" s="33" t="s">
        <v>266</v>
      </c>
      <c r="D27" s="33" t="s">
        <v>150</v>
      </c>
      <c r="E27" s="33" t="s">
        <v>267</v>
      </c>
      <c r="F27" s="33" t="s">
        <v>268</v>
      </c>
      <c r="G27" s="33" t="s">
        <v>269</v>
      </c>
      <c r="H27" s="34">
        <v>0.23180000000000001</v>
      </c>
      <c r="I27" s="33" t="s">
        <v>270</v>
      </c>
      <c r="J27" s="47" t="s">
        <v>173</v>
      </c>
      <c r="K27" s="22"/>
      <c r="L27" s="22"/>
      <c r="M27" s="22"/>
      <c r="N27" s="23" t="s">
        <v>271</v>
      </c>
      <c r="O27" s="57" t="s">
        <v>91</v>
      </c>
      <c r="P27" s="57"/>
      <c r="Q27" s="38" t="s">
        <v>69</v>
      </c>
      <c r="R27" s="73" t="s">
        <v>272</v>
      </c>
      <c r="S27" s="74" t="s">
        <v>273</v>
      </c>
      <c r="T27" s="75" t="s">
        <v>72</v>
      </c>
      <c r="U27" s="75" t="s">
        <v>274</v>
      </c>
      <c r="V27" s="75" t="s">
        <v>225</v>
      </c>
      <c r="W27" s="75" t="s">
        <v>271</v>
      </c>
      <c r="X27" s="75" t="s">
        <v>275</v>
      </c>
      <c r="Y27" s="75" t="s">
        <v>245</v>
      </c>
      <c r="Z27" s="75" t="s">
        <v>245</v>
      </c>
      <c r="AA27" s="75" t="s">
        <v>245</v>
      </c>
      <c r="AB27" s="75" t="s">
        <v>245</v>
      </c>
      <c r="AC27" s="75" t="s">
        <v>245</v>
      </c>
      <c r="AD27" s="75" t="s">
        <v>245</v>
      </c>
      <c r="AE27" s="75" t="s">
        <v>245</v>
      </c>
      <c r="AF27" s="75" t="s">
        <v>245</v>
      </c>
      <c r="AG27" s="75" t="s">
        <v>245</v>
      </c>
      <c r="AH27" s="75" t="s">
        <v>245</v>
      </c>
      <c r="AI27" s="75" t="s">
        <v>245</v>
      </c>
      <c r="AJ27" s="38" t="s">
        <v>91</v>
      </c>
      <c r="AK27" s="41" t="s">
        <v>80</v>
      </c>
      <c r="AL27" s="30" t="s">
        <v>81</v>
      </c>
      <c r="AM27" s="42" t="s">
        <v>82</v>
      </c>
      <c r="AN27" s="42"/>
      <c r="AO27" s="42"/>
      <c r="AP27" s="30" t="s">
        <v>83</v>
      </c>
      <c r="AQ27" s="42"/>
      <c r="AR27" s="42"/>
      <c r="AS27" s="43" t="s">
        <v>103</v>
      </c>
      <c r="AT27" s="44" t="s">
        <v>104</v>
      </c>
      <c r="AU27" s="44" t="s">
        <v>104</v>
      </c>
      <c r="AV27" s="44" t="s">
        <v>104</v>
      </c>
      <c r="AW27" s="45"/>
      <c r="AX27" s="45"/>
      <c r="AY27" s="38"/>
      <c r="AZ27" s="46"/>
      <c r="BA27" s="46"/>
      <c r="BB27" s="46"/>
    </row>
    <row r="28" spans="1:54" ht="111" customHeight="1" x14ac:dyDescent="0.25">
      <c r="A28" s="33">
        <v>23</v>
      </c>
      <c r="B28" s="33" t="s">
        <v>60</v>
      </c>
      <c r="C28" s="33" t="s">
        <v>276</v>
      </c>
      <c r="D28" s="33" t="s">
        <v>150</v>
      </c>
      <c r="E28" s="33" t="s">
        <v>277</v>
      </c>
      <c r="F28" s="33" t="s">
        <v>107</v>
      </c>
      <c r="G28" s="33" t="s">
        <v>278</v>
      </c>
      <c r="H28" s="34">
        <v>1.3</v>
      </c>
      <c r="I28" s="33" t="s">
        <v>279</v>
      </c>
      <c r="J28" s="47" t="s">
        <v>173</v>
      </c>
      <c r="K28" s="50"/>
      <c r="L28" s="50"/>
      <c r="M28" s="50"/>
      <c r="N28" s="61" t="s">
        <v>280</v>
      </c>
      <c r="O28" s="57" t="s">
        <v>91</v>
      </c>
      <c r="P28" s="57"/>
      <c r="Q28" s="38" t="s">
        <v>69</v>
      </c>
      <c r="R28" s="38" t="s">
        <v>124</v>
      </c>
      <c r="S28" s="39" t="s">
        <v>281</v>
      </c>
      <c r="T28" s="39" t="s">
        <v>202</v>
      </c>
      <c r="U28" s="39" t="s">
        <v>258</v>
      </c>
      <c r="V28" s="75" t="s">
        <v>225</v>
      </c>
      <c r="W28" s="39" t="s">
        <v>280</v>
      </c>
      <c r="X28" s="39" t="s">
        <v>282</v>
      </c>
      <c r="Y28" s="38" t="s">
        <v>96</v>
      </c>
      <c r="Z28" s="76">
        <v>41529</v>
      </c>
      <c r="AA28" s="39" t="s">
        <v>283</v>
      </c>
      <c r="AB28" s="38" t="s">
        <v>78</v>
      </c>
      <c r="AC28" s="38" t="s">
        <v>78</v>
      </c>
      <c r="AD28" s="38" t="s">
        <v>78</v>
      </c>
      <c r="AE28" s="38" t="s">
        <v>78</v>
      </c>
      <c r="AF28" s="38" t="s">
        <v>78</v>
      </c>
      <c r="AG28" s="38" t="s">
        <v>78</v>
      </c>
      <c r="AH28" s="38" t="s">
        <v>78</v>
      </c>
      <c r="AI28" s="38" t="s">
        <v>78</v>
      </c>
      <c r="AJ28" s="38" t="s">
        <v>91</v>
      </c>
      <c r="AK28" s="41"/>
      <c r="AL28" s="41"/>
      <c r="AM28" s="42" t="s">
        <v>82</v>
      </c>
      <c r="AN28" s="42"/>
      <c r="AO28" s="42"/>
      <c r="AP28" s="30" t="s">
        <v>83</v>
      </c>
      <c r="AQ28" s="42"/>
      <c r="AR28" s="42"/>
      <c r="AS28" s="43" t="s">
        <v>103</v>
      </c>
      <c r="AT28" s="45" t="s">
        <v>284</v>
      </c>
      <c r="AU28" s="45" t="s">
        <v>284</v>
      </c>
      <c r="AV28" s="45" t="s">
        <v>284</v>
      </c>
      <c r="AW28" s="45"/>
      <c r="AX28" s="45"/>
      <c r="AY28" s="38"/>
      <c r="AZ28" s="46"/>
      <c r="BA28" s="46"/>
      <c r="BB28" s="46"/>
    </row>
    <row r="29" spans="1:54" ht="140.25" customHeight="1" x14ac:dyDescent="0.25">
      <c r="A29" s="33">
        <v>24</v>
      </c>
      <c r="B29" s="33" t="s">
        <v>60</v>
      </c>
      <c r="C29" s="33" t="s">
        <v>285</v>
      </c>
      <c r="D29" s="33" t="s">
        <v>150</v>
      </c>
      <c r="E29" s="33" t="s">
        <v>286</v>
      </c>
      <c r="F29" s="33" t="s">
        <v>107</v>
      </c>
      <c r="G29" s="33" t="s">
        <v>287</v>
      </c>
      <c r="H29" s="34">
        <v>320</v>
      </c>
      <c r="I29" s="33" t="s">
        <v>288</v>
      </c>
      <c r="J29" s="47" t="s">
        <v>66</v>
      </c>
      <c r="K29" s="47"/>
      <c r="L29" s="47"/>
      <c r="M29" s="47"/>
      <c r="N29" s="48" t="s">
        <v>67</v>
      </c>
      <c r="O29" s="57" t="s">
        <v>68</v>
      </c>
      <c r="P29" s="25">
        <v>43819</v>
      </c>
      <c r="Q29" s="38" t="s">
        <v>69</v>
      </c>
      <c r="R29" s="38" t="s">
        <v>289</v>
      </c>
      <c r="S29" s="39" t="s">
        <v>290</v>
      </c>
      <c r="T29" s="75" t="s">
        <v>72</v>
      </c>
      <c r="U29" s="75" t="s">
        <v>274</v>
      </c>
      <c r="V29" s="39" t="s">
        <v>74</v>
      </c>
      <c r="W29" s="39" t="s">
        <v>67</v>
      </c>
      <c r="X29" s="39" t="s">
        <v>291</v>
      </c>
      <c r="Y29" s="38" t="s">
        <v>96</v>
      </c>
      <c r="Z29" s="76">
        <v>41453</v>
      </c>
      <c r="AA29" s="39" t="s">
        <v>292</v>
      </c>
      <c r="AB29" s="39" t="s">
        <v>98</v>
      </c>
      <c r="AC29" s="39" t="s">
        <v>293</v>
      </c>
      <c r="AD29" s="39">
        <v>527003952</v>
      </c>
      <c r="AE29" s="76">
        <v>39125</v>
      </c>
      <c r="AF29" s="39" t="s">
        <v>294</v>
      </c>
      <c r="AG29" s="76">
        <v>39073</v>
      </c>
      <c r="AH29" s="76">
        <v>46378</v>
      </c>
      <c r="AI29" s="39" t="s">
        <v>295</v>
      </c>
      <c r="AJ29" s="38" t="s">
        <v>91</v>
      </c>
      <c r="AK29" s="41" t="s">
        <v>183</v>
      </c>
      <c r="AL29" s="41"/>
      <c r="AM29" s="42" t="s">
        <v>184</v>
      </c>
      <c r="AN29" s="42"/>
      <c r="AO29" s="42"/>
      <c r="AP29" s="30" t="s">
        <v>83</v>
      </c>
      <c r="AQ29" s="42"/>
      <c r="AR29" s="42"/>
      <c r="AS29" s="33" t="s">
        <v>84</v>
      </c>
      <c r="AT29" s="33" t="s">
        <v>84</v>
      </c>
      <c r="AU29" s="33" t="s">
        <v>84</v>
      </c>
      <c r="AV29" s="33" t="s">
        <v>84</v>
      </c>
      <c r="AW29" s="45"/>
      <c r="AX29" s="45"/>
      <c r="AY29" s="38"/>
      <c r="AZ29" s="38" t="s">
        <v>296</v>
      </c>
      <c r="BA29" s="46"/>
      <c r="BB29" s="46"/>
    </row>
    <row r="30" spans="1:54" ht="138" customHeight="1" x14ac:dyDescent="0.25">
      <c r="A30" s="33">
        <v>25</v>
      </c>
      <c r="B30" s="33" t="s">
        <v>60</v>
      </c>
      <c r="C30" s="33" t="s">
        <v>297</v>
      </c>
      <c r="D30" s="33" t="s">
        <v>150</v>
      </c>
      <c r="E30" s="33" t="s">
        <v>298</v>
      </c>
      <c r="F30" s="33" t="s">
        <v>107</v>
      </c>
      <c r="G30" s="33" t="s">
        <v>269</v>
      </c>
      <c r="H30" s="34">
        <v>3.6900000000000002E-2</v>
      </c>
      <c r="I30" s="33" t="s">
        <v>299</v>
      </c>
      <c r="J30" s="47" t="s">
        <v>173</v>
      </c>
      <c r="K30" s="22"/>
      <c r="L30" s="22"/>
      <c r="M30" s="22"/>
      <c r="N30" s="23" t="s">
        <v>271</v>
      </c>
      <c r="O30" s="37" t="s">
        <v>91</v>
      </c>
      <c r="P30" s="37"/>
      <c r="Q30" s="45" t="s">
        <v>69</v>
      </c>
      <c r="R30" s="73" t="s">
        <v>272</v>
      </c>
      <c r="S30" s="74" t="s">
        <v>300</v>
      </c>
      <c r="T30" s="75" t="s">
        <v>72</v>
      </c>
      <c r="U30" s="75" t="s">
        <v>258</v>
      </c>
      <c r="V30" s="75" t="s">
        <v>225</v>
      </c>
      <c r="W30" s="75" t="s">
        <v>271</v>
      </c>
      <c r="X30" s="75" t="s">
        <v>301</v>
      </c>
      <c r="Y30" s="67" t="s">
        <v>245</v>
      </c>
      <c r="Z30" s="67" t="s">
        <v>245</v>
      </c>
      <c r="AA30" s="67" t="s">
        <v>245</v>
      </c>
      <c r="AB30" s="67" t="s">
        <v>245</v>
      </c>
      <c r="AC30" s="67" t="s">
        <v>245</v>
      </c>
      <c r="AD30" s="67" t="s">
        <v>245</v>
      </c>
      <c r="AE30" s="67" t="s">
        <v>245</v>
      </c>
      <c r="AF30" s="67" t="s">
        <v>245</v>
      </c>
      <c r="AG30" s="67" t="s">
        <v>245</v>
      </c>
      <c r="AH30" s="67" t="s">
        <v>245</v>
      </c>
      <c r="AI30" s="67" t="s">
        <v>245</v>
      </c>
      <c r="AJ30" s="38" t="s">
        <v>91</v>
      </c>
      <c r="AK30" s="41" t="s">
        <v>80</v>
      </c>
      <c r="AL30" s="30" t="s">
        <v>81</v>
      </c>
      <c r="AM30" s="42" t="s">
        <v>82</v>
      </c>
      <c r="AN30" s="42"/>
      <c r="AO30" s="42"/>
      <c r="AP30" s="30" t="s">
        <v>83</v>
      </c>
      <c r="AQ30" s="42"/>
      <c r="AR30" s="42"/>
      <c r="AS30" s="43" t="s">
        <v>103</v>
      </c>
      <c r="AT30" s="44" t="s">
        <v>104</v>
      </c>
      <c r="AU30" s="44" t="s">
        <v>104</v>
      </c>
      <c r="AV30" s="44" t="s">
        <v>104</v>
      </c>
      <c r="AW30" s="45"/>
      <c r="AX30" s="45"/>
      <c r="AY30" s="38"/>
      <c r="AZ30" s="46"/>
      <c r="BA30" s="46"/>
      <c r="BB30" s="46"/>
    </row>
    <row r="31" spans="1:54" x14ac:dyDescent="0.25">
      <c r="H31" s="78">
        <f>SUM(H5:H30)</f>
        <v>938.40489999999988</v>
      </c>
    </row>
  </sheetData>
  <sheetProtection formatCells="0" formatColumns="0" formatRows="0" insertColumns="0" insertRows="0" sort="0" autoFilter="0"/>
  <protectedRanges>
    <protectedRange algorithmName="SHA-512" hashValue="U+O2dCUwSqxxckqsj2s0zVo2R7bt5kowmzM+QAOpyZVZEfL2SRcgp4PzWll8mj5YiU7PAdcroyUmoTSY8Td5hw==" saltValue="1GtqSLexzxoZHMEy4WybDQ==" spinCount="100000" sqref="AQ1:AQ1048576" name="Азизова"/>
    <protectedRange algorithmName="SHA-512" hashValue="DDqkrr1ZUzKGPHZX0S8j2N5TRXPU/B3ufim506u72vSEx1ju4qj12nEHLTGPeMC8VY9jOXBYln/wkMziRkRjVA==" saltValue="bLIxOxijseZpDiVfvbQTxg==" spinCount="100000" sqref="AY1:AY1048576" name="Хабиб"/>
    <protectedRange algorithmName="SHA-512" hashValue="RnqLIqoTcs2YCYppF9lQ5teqpiZ4b5r8gN9Pwz6iureWPVqvW/clKXemem18yh7r51oqej50nxYSEfIGokmaCQ==" saltValue="qXf1SaPwTqfp/nlfsCdj9Q==" spinCount="100000" sqref="AS1:AX1048576" name="Алимурад"/>
    <protectedRange password="CC23" sqref="AZ1:BB1048576 M1:N1 S1:AJ3 T4:Y4 AB4 AJ4 P1:R4 N2:O1048576 P6:R6 P8:R8 Q7:R7 P10:R28 Q9:R9 P30:R1048576 Q29:R29 Q5:AJ5 S6:AJ1048576" name="Хадижат"/>
    <protectedRange algorithmName="SHA-512" hashValue="Puhu7+cQ2+MjKrvkLVKNaOmEviP71jj6XAsNxm5ywfj2wyo/U2Z9zPnOw1hTNAstIQ5RVUfuQRXuQz5CBavqtg==" saltValue="eLXExXXOtc53Mj3N5E/4XQ==" spinCount="100000" sqref="M1:N1 S1:AK3 T4:Y4 AB4 AJ4:AK4 P1:R4 N2:O1048576 P6:R6 P8:R8 Q7:R7 P10:R28 Q9:R9 P30:R1048576 Q29:R29 Q5:AK5 S6:AK1048576" name="Гаджимагомед"/>
    <protectedRange algorithmName="SHA-512" hashValue="f/BBiDNo6CAPjWr7U4XPCgMYAyTiXz/mPyNDmJ7jzwb4s0nmo0mck9fxCT2G7vCLYOXcfPDL2FAOqam5WMcLIQ==" saltValue="+pOA24AR/YJMynmrD1oTcg==" spinCount="100000" sqref="B1:J1048576" name="Калимат"/>
    <protectedRange sqref="A1:A1048576 AL1:AL1048576" name="Диапазон1"/>
    <protectedRange algorithmName="SHA-512" hashValue="e4PvqtKm27J7tgVtRhCYu/o9LVdE4lZntJK0ixNn12aDKZphYjwPVtdyO5/x6O7kBavTNbpj/nqHfLOVuMUNaA==" saltValue="WZzA5wso/aupfwdOyklEDg==" spinCount="100000" sqref="AO1:AO1048576 AM1:AM1048576 K1:L1048576 M2:M1048576" name="Заур"/>
    <protectedRange algorithmName="SHA-512" hashValue="+FfhpsfZRx0cnsSXycja83KdQc7gdz8zpAKa8gtnXnhfmrv3FkWpRnfihN5F+zsKgTeqxCn0gQah6d67/AH8ww==" saltValue="cUm5cj8209LkrtJcxXF7jw==" spinCount="100000" sqref="P1:P4 P6 P8 P10:P28 P30:P1048576" name="Темирхан"/>
    <protectedRange algorithmName="SHA-512" hashValue="fylvh/r9MRtt7Ecl09v1ht87LG4UNL77SdoWRvylF16KrmYdbTZ/7ABosVIKBI/qDYCdEo/NQJkXNqgRd+HjLQ==" saltValue="3s8t+b3XpQq7gvK51w8COQ==" spinCount="100000" sqref="AN1:AO1048576 AR1:AR1048576" name="Диана"/>
    <protectedRange algorithmName="SHA-512" hashValue="KGi7Iu9ziw0SAqQvvbDtEd3CfDiEYy59YKaZrWOyze+XNeJQxX5AQlkqpgzyXWBnme5VzFmm6kVUjSPyE7YMJA==" saltValue="E2YFg76dLGLnSMMOTOoBPA==" spinCount="100000" sqref="AP1:AP1048576" name="Марианна"/>
    <protectedRange algorithmName="SHA-512" hashValue="ypJKWSB3q0zJmtSddD5Z1bXWRWfrpLFag/BKca3eSOGd6CTniD4dwC8Nci1zuDVy53A8CRw+Kx5zuJb3QfYMvw==" saltValue="f2rg9BMaovGwlPSJr9uXyw==" spinCount="100000" sqref="S1:S1048576" name="Диапазон12"/>
    <protectedRange algorithmName="SHA-512" hashValue="qbO/PiaK17Kle2n3kr76lzAjiuQQ4lsqfWAL84lV9NjdfOjfdgVL5BZsn9Owm6vtPWBxEqVTgwJriVpPyyw9ZQ==" saltValue="FYnaCEdsmVUm7Y4l/x6bzw==" spinCount="100000" sqref="Z4:AA4" name="Хадижат_1"/>
    <protectedRange algorithmName="SHA-512" hashValue="Bbg5WZjApy6sPqp7kY1X8tou2q7Cp7l8CWK/8Wi+GbtEJuq5xBaB5wxiFO9A1WV1hhANPnS5pice3GXkFqEXQg==" saltValue="a8Xt9knGYaVsYilzwIBPSA==" spinCount="100000" sqref="Z4:AA4" name="Гаджимагомед_1"/>
    <protectedRange algorithmName="SHA-512" hashValue="qbO/PiaK17Kle2n3kr76lzAjiuQQ4lsqfWAL84lV9NjdfOjfdgVL5BZsn9Owm6vtPWBxEqVTgwJriVpPyyw9ZQ==" saltValue="FYnaCEdsmVUm7Y4l/x6bzw==" spinCount="100000" sqref="AC4:AI4" name="Хадижат_2"/>
    <protectedRange algorithmName="SHA-512" hashValue="Bbg5WZjApy6sPqp7kY1X8tou2q7Cp7l8CWK/8Wi+GbtEJuq5xBaB5wxiFO9A1WV1hhANPnS5pice3GXkFqEXQg==" saltValue="a8Xt9knGYaVsYilzwIBPSA==" spinCount="100000" sqref="AC4:AI4" name="Гаджимагомед_2"/>
    <protectedRange algorithmName="SHA-512" hashValue="JHogYZ4TP7bg4eSfGg+ySuRqz+uikj/vupTbcFjpUAhbs5OKwYooWMk9Ciudau3AQfsu98sS21B2IEQnZP/FGA==" saltValue="SEsKuiIscVN7HZJYIYK1lg==" spinCount="100000" sqref="P5" name="Темирхан_1"/>
    <protectedRange algorithmName="SHA-512" hashValue="4ZR1xfi71sqhDKfMW7fHutpAyKcPsOKEf2YiyEz06ii3qthJLG1AsyzfNG/Qc57mbwVQZrl58VC6/tau33eq3Q==" saltValue="vUB1GcQWv5YcAVk0aBWdBg==" spinCount="100000" sqref="P5" name="Гаджимагомед_3"/>
    <protectedRange algorithmName="SHA-512" hashValue="U8R4U/u6at7rGb+fLuDaqLzQeNbC7BOHY7vK7oDjjZ2+LzO1aUM4mFDVPylYJWYRLXEzzIFV/J5tuhCLKQvwDg==" saltValue="MPQO3sG99Gt3ZflFPxLYcQ==" spinCount="100000" sqref="P5" name="Хадижат_3"/>
    <protectedRange algorithmName="SHA-512" hashValue="JHogYZ4TP7bg4eSfGg+ySuRqz+uikj/vupTbcFjpUAhbs5OKwYooWMk9Ciudau3AQfsu98sS21B2IEQnZP/FGA==" saltValue="SEsKuiIscVN7HZJYIYK1lg==" spinCount="100000" sqref="P7" name="Темирхан_2"/>
    <protectedRange algorithmName="SHA-512" hashValue="4ZR1xfi71sqhDKfMW7fHutpAyKcPsOKEf2YiyEz06ii3qthJLG1AsyzfNG/Qc57mbwVQZrl58VC6/tau33eq3Q==" saltValue="vUB1GcQWv5YcAVk0aBWdBg==" spinCount="100000" sqref="P7" name="Гаджимагомед_4"/>
    <protectedRange algorithmName="SHA-512" hashValue="U8R4U/u6at7rGb+fLuDaqLzQeNbC7BOHY7vK7oDjjZ2+LzO1aUM4mFDVPylYJWYRLXEzzIFV/J5tuhCLKQvwDg==" saltValue="MPQO3sG99Gt3ZflFPxLYcQ==" spinCount="100000" sqref="P7" name="Хадижат_4"/>
    <protectedRange algorithmName="SHA-512" hashValue="JHogYZ4TP7bg4eSfGg+ySuRqz+uikj/vupTbcFjpUAhbs5OKwYooWMk9Ciudau3AQfsu98sS21B2IEQnZP/FGA==" saltValue="SEsKuiIscVN7HZJYIYK1lg==" spinCount="100000" sqref="P9" name="Темирхан_3"/>
    <protectedRange algorithmName="SHA-512" hashValue="4ZR1xfi71sqhDKfMW7fHutpAyKcPsOKEf2YiyEz06ii3qthJLG1AsyzfNG/Qc57mbwVQZrl58VC6/tau33eq3Q==" saltValue="vUB1GcQWv5YcAVk0aBWdBg==" spinCount="100000" sqref="P9" name="Гаджимагомед_5"/>
    <protectedRange algorithmName="SHA-512" hashValue="U8R4U/u6at7rGb+fLuDaqLzQeNbC7BOHY7vK7oDjjZ2+LzO1aUM4mFDVPylYJWYRLXEzzIFV/J5tuhCLKQvwDg==" saltValue="MPQO3sG99Gt3ZflFPxLYcQ==" spinCount="100000" sqref="P9" name="Хадижат_5"/>
    <protectedRange algorithmName="SHA-512" hashValue="JHogYZ4TP7bg4eSfGg+ySuRqz+uikj/vupTbcFjpUAhbs5OKwYooWMk9Ciudau3AQfsu98sS21B2IEQnZP/FGA==" saltValue="SEsKuiIscVN7HZJYIYK1lg==" spinCount="100000" sqref="P29" name="Темирхан_4"/>
    <protectedRange algorithmName="SHA-512" hashValue="4ZR1xfi71sqhDKfMW7fHutpAyKcPsOKEf2YiyEz06ii3qthJLG1AsyzfNG/Qc57mbwVQZrl58VC6/tau33eq3Q==" saltValue="vUB1GcQWv5YcAVk0aBWdBg==" spinCount="100000" sqref="P29" name="Гаджимагомед_6"/>
    <protectedRange algorithmName="SHA-512" hashValue="U8R4U/u6at7rGb+fLuDaqLzQeNbC7BOHY7vK7oDjjZ2+LzO1aUM4mFDVPylYJWYRLXEzzIFV/J5tuhCLKQvwDg==" saltValue="MPQO3sG99Gt3ZflFPxLYcQ==" spinCount="100000" sqref="P29" name="Хадижат_6"/>
  </protectedRanges>
  <mergeCells count="19">
    <mergeCell ref="AZ3:BB3"/>
    <mergeCell ref="AN3:AN4"/>
    <mergeCell ref="AO3:AO4"/>
    <mergeCell ref="AP3:AP4"/>
    <mergeCell ref="AQ3:AQ4"/>
    <mergeCell ref="AR3:AR4"/>
    <mergeCell ref="AS3:AX3"/>
    <mergeCell ref="M3:M4"/>
    <mergeCell ref="N3:R3"/>
    <mergeCell ref="S3:S4"/>
    <mergeCell ref="AK3:AK4"/>
    <mergeCell ref="AL3:AL4"/>
    <mergeCell ref="AM3:AM4"/>
    <mergeCell ref="A1:J1"/>
    <mergeCell ref="A2:J2"/>
    <mergeCell ref="A3:A4"/>
    <mergeCell ref="B3:J3"/>
    <mergeCell ref="K3:K4"/>
    <mergeCell ref="L3:L4"/>
  </mergeCells>
  <conditionalFormatting sqref="K2:M1048576 K1:L1">
    <cfRule type="cellIs" dxfId="21" priority="22" operator="equal">
      <formula>"ДОРОГА"</formula>
    </cfRule>
  </conditionalFormatting>
  <conditionalFormatting sqref="AK3:AR4">
    <cfRule type="cellIs" dxfId="20" priority="21" operator="equal">
      <formula>"ДОРОГА"</formula>
    </cfRule>
  </conditionalFormatting>
  <conditionalFormatting sqref="AK3:AR4">
    <cfRule type="cellIs" dxfId="19" priority="20" operator="equal">
      <formula>"ДОРОГА"</formula>
    </cfRule>
  </conditionalFormatting>
  <conditionalFormatting sqref="O2:P4 P1 N1 O6:P6 O5 O8:P8 O7 O10:P28 O9 O30:P1048576 O29">
    <cfRule type="cellIs" dxfId="18" priority="19" operator="equal">
      <formula>"Нет границ"</formula>
    </cfRule>
  </conditionalFormatting>
  <conditionalFormatting sqref="Q1:Q1048576">
    <cfRule type="cellIs" dxfId="17" priority="18" operator="equal">
      <formula>"Нет арендатора"</formula>
    </cfRule>
  </conditionalFormatting>
  <conditionalFormatting sqref="R1:AJ2 T4:AJ4 S3:AJ3 R3:R4 R5:AJ1048576">
    <cfRule type="containsText" dxfId="16" priority="17" operator="containsText" text="Правообладателем указано Минимущество РД.">
      <formula>NOT(ISERROR(SEARCH("Правообладателем указано Минимущество РД.",R1)))</formula>
    </cfRule>
  </conditionalFormatting>
  <conditionalFormatting sqref="P4">
    <cfRule type="cellIs" dxfId="15" priority="16" operator="equal">
      <formula>"Нет границ"</formula>
    </cfRule>
  </conditionalFormatting>
  <conditionalFormatting sqref="AL3:AR3">
    <cfRule type="cellIs" dxfId="14" priority="15" operator="equal">
      <formula>"ДОРОГА"</formula>
    </cfRule>
  </conditionalFormatting>
  <conditionalFormatting sqref="AM3:AR3">
    <cfRule type="cellIs" dxfId="13" priority="14" operator="equal">
      <formula>"ДОРОГА"</formula>
    </cfRule>
  </conditionalFormatting>
  <conditionalFormatting sqref="AN3:AR4">
    <cfRule type="cellIs" dxfId="12" priority="13" operator="equal">
      <formula>"ДОРОГА"</formula>
    </cfRule>
  </conditionalFormatting>
  <conditionalFormatting sqref="AN3:AR3">
    <cfRule type="cellIs" dxfId="11" priority="12" operator="equal">
      <formula>"ДОРОГА"</formula>
    </cfRule>
  </conditionalFormatting>
  <conditionalFormatting sqref="AN3:AR3">
    <cfRule type="cellIs" dxfId="10" priority="11" operator="equal">
      <formula>"ДОРОГА"</formula>
    </cfRule>
  </conditionalFormatting>
  <conditionalFormatting sqref="AN3:AR3">
    <cfRule type="cellIs" dxfId="9" priority="10" operator="equal">
      <formula>"ДОРОГА"</formula>
    </cfRule>
  </conditionalFormatting>
  <conditionalFormatting sqref="L3:M4">
    <cfRule type="cellIs" dxfId="8" priority="9" operator="equal">
      <formula>"ДОРОГА"</formula>
    </cfRule>
  </conditionalFormatting>
  <conditionalFormatting sqref="AM1:AM1048576">
    <cfRule type="cellIs" dxfId="7" priority="6" operator="equal">
      <formula>"СВОБОДНО"</formula>
    </cfRule>
    <cfRule type="cellIs" dxfId="6" priority="7" operator="equal">
      <formula>"СВЕРКА"</formula>
    </cfRule>
    <cfRule type="cellIs" dxfId="5" priority="8" operator="equal">
      <formula>"АРЕНДА"</formula>
    </cfRule>
  </conditionalFormatting>
  <conditionalFormatting sqref="AQ3:AR3">
    <cfRule type="cellIs" dxfId="4" priority="5" operator="equal">
      <formula>"ДОРОГА"</formula>
    </cfRule>
  </conditionalFormatting>
  <conditionalFormatting sqref="P5">
    <cfRule type="cellIs" dxfId="3" priority="4" operator="equal">
      <formula>"Нет границ"</formula>
    </cfRule>
  </conditionalFormatting>
  <conditionalFormatting sqref="P7">
    <cfRule type="cellIs" dxfId="2" priority="3" operator="equal">
      <formula>"Нет границ"</formula>
    </cfRule>
  </conditionalFormatting>
  <conditionalFormatting sqref="P9">
    <cfRule type="cellIs" dxfId="1" priority="2" operator="equal">
      <formula>"Нет границ"</formula>
    </cfRule>
  </conditionalFormatting>
  <conditionalFormatting sqref="P29">
    <cfRule type="cellIs" dxfId="0" priority="1" operator="equal">
      <formula>"Нет границ"</formula>
    </cfRule>
  </conditionalFormatting>
  <pageMargins left="0.7" right="0.7" top="0.75" bottom="0.75" header="0.3" footer="0.3"/>
  <pageSetup paperSize="440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Сергокалинский</vt:lpstr>
      <vt:lpstr>Сергокалинский!Область_печати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2019-11-20T08:29:59Z</dcterms:created>
  <dcterms:modified xsi:type="dcterms:W3CDTF">2019-11-20T08:31:39Z</dcterms:modified>
</cp:coreProperties>
</file>