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Рабочая папка 2\АКТУАЛЬНЫЕ ТАБЛИЦЫ\"/>
    </mc:Choice>
  </mc:AlternateContent>
  <bookViews>
    <workbookView xWindow="0" yWindow="0" windowWidth="28800" windowHeight="12435"/>
  </bookViews>
  <sheets>
    <sheet name="Ботлихский" sheetId="1" r:id="rId1"/>
  </sheets>
  <definedNames>
    <definedName name="_xlnm._FilterDatabase" localSheetId="0" hidden="1">Ботлихский!$A$4:$BB$22</definedName>
    <definedName name="Z_11A10BBB_B8FF_43ED_9807_427D22858D25_.wvu.FilterData" localSheetId="0" hidden="1">Ботлихский!$A$4:$BB$22</definedName>
    <definedName name="Z_11A10BBB_B8FF_43ED_9807_427D22858D25_.wvu.PrintArea" localSheetId="0" hidden="1">Ботлихский!$A$1:$BB$23</definedName>
    <definedName name="Z_52C37C06_5CF0_44D8_B302_314F4137DAA9_.wvu.FilterData" localSheetId="0" hidden="1">Ботлихский!$A$4:$BB$22</definedName>
    <definedName name="Z_88BBDDC7_86C0_46E6_9DC0_8759E541B732_.wvu.FilterData" localSheetId="0" hidden="1">Ботлихский!$A$4:$BB$22</definedName>
    <definedName name="Z_8A29CA75_BB40_443E_859A_34539F9D2585_.wvu.FilterData" localSheetId="0" hidden="1">Ботлихский!$A$4:$BB$22</definedName>
    <definedName name="Z_8A29CA75_BB40_443E_859A_34539F9D2585_.wvu.PrintArea" localSheetId="0" hidden="1">Ботлихский!$A$1:$BB$23</definedName>
    <definedName name="Z_A0EAE1DE_030E_4361_9999_9D75CD531A68_.wvu.FilterData" localSheetId="0" hidden="1">Ботлихский!$A$4:$BB$22</definedName>
    <definedName name="Z_A0EAE1DE_030E_4361_9999_9D75CD531A68_.wvu.PrintArea" localSheetId="0" hidden="1">Ботлихский!$A$1:$BB$23</definedName>
    <definedName name="Z_DFACC9C6_7623_4494_B40A_7DD919EBFB6C_.wvu.FilterData" localSheetId="0" hidden="1">Ботлихский!$A$4:$BB$22</definedName>
    <definedName name="Z_DFACC9C6_7623_4494_B40A_7DD919EBFB6C_.wvu.PrintArea" localSheetId="0" hidden="1">Ботлихский!$A$1:$BB$23</definedName>
    <definedName name="Z_E03EFCDB_E0B9_4141_9002_FC22439830A5_.wvu.FilterData" localSheetId="0" hidden="1">Ботлихский!$A$4:$BB$22</definedName>
    <definedName name="Z_E03EFCDB_E0B9_4141_9002_FC22439830A5_.wvu.PrintArea" localSheetId="0" hidden="1">Ботлихский!$A$1:$BB$23</definedName>
    <definedName name="Z_E2F76AEB_476B_4953_A01F_2536B275AA5A_.wvu.FilterData" localSheetId="0" hidden="1">Ботлихский!$A$4:$BB$22</definedName>
    <definedName name="Z_E2F76AEB_476B_4953_A01F_2536B275AA5A_.wvu.PrintArea" localSheetId="0" hidden="1">Ботлихский!$A$1:$BB$23</definedName>
    <definedName name="Z_F3A098BB_54FC_441D_A078_5BCEB7CDCE03_.wvu.FilterData" localSheetId="0" hidden="1">Ботлихский!$A$4:$BB$22</definedName>
    <definedName name="Z_F3A098BB_54FC_441D_A078_5BCEB7CDCE03_.wvu.PrintArea" localSheetId="0" hidden="1">Ботлихский!$A$1:$BB$23</definedName>
    <definedName name="Z_F713EF9B_8F41_462D_859A_9DB442252C01_.wvu.FilterData" localSheetId="0" hidden="1">Ботлихский!$A$4:$BB$22</definedName>
    <definedName name="Z_F713EF9B_8F41_462D_859A_9DB442252C01_.wvu.PrintArea" localSheetId="0" hidden="1">Ботлихский!$A$1:$BB$23</definedName>
    <definedName name="Z_F75A73DD_1AD0_400D_8C4D_544BBF503654_.wvu.FilterData" localSheetId="0" hidden="1">Ботлихский!$A$4:$BB$22</definedName>
    <definedName name="Z_F75A73DD_1AD0_400D_8C4D_544BBF503654_.wvu.PrintArea" localSheetId="0" hidden="1">Ботлихский!$A$1:$BB$23</definedName>
    <definedName name="_xlnm.Print_Area" localSheetId="0">Ботлихский!$A$1:$BB$23</definedName>
  </definedName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3" i="1" l="1"/>
</calcChain>
</file>

<file path=xl/sharedStrings.xml><?xml version="1.0" encoding="utf-8"?>
<sst xmlns="http://schemas.openxmlformats.org/spreadsheetml/2006/main" count="693" uniqueCount="218">
  <si>
    <t>Перечень земельных участков, учтенных в реестре государственного имущества Республики Дагестан как имущество казны, по состоянию на 27 июня 2018 г. (Ботлихский район)</t>
  </si>
  <si>
    <t>№ п/п</t>
  </si>
  <si>
    <t>Данные реестра по состоянию на 27 юня 2018 года (БАЗА 1)</t>
  </si>
  <si>
    <t>СТАТУС 1</t>
  </si>
  <si>
    <t>Заявление о закреплении/ передаче в аренду</t>
  </si>
  <si>
    <t>Переписка (ситуация)</t>
  </si>
  <si>
    <t>Данные ЕГРН (БАЗА 2)</t>
  </si>
  <si>
    <t>РГИ РД</t>
  </si>
  <si>
    <t xml:space="preserve">                     Данные ЕГРН (УТОЧНЕНИЕ)</t>
  </si>
  <si>
    <t>СТАТУС 2</t>
  </si>
  <si>
    <t>Выполнение</t>
  </si>
  <si>
    <t>СТАТУС ПО ИСПОЛЬЗОВАНИЮ</t>
  </si>
  <si>
    <t>ЗАДОЛЖЕННОСТЬ ПО АРЕНДЕ, РУБ</t>
  </si>
  <si>
    <t>КОНТАКТ АРЕНДАТОРА</t>
  </si>
  <si>
    <t>ПРЕТЕНЗИОННАЯ И СУДЕБНО-ИСКОВАЯ РАБОТА</t>
  </si>
  <si>
    <t>ПЕРЕСМОТР ДОГОВОРА (РЕКВИЗИТЫ СОГЛАШЕНИЯ)</t>
  </si>
  <si>
    <t>АРЕНДНАЯ ПЛАТА В ГОД, РУБ</t>
  </si>
  <si>
    <t>Данные по инвентаризации</t>
  </si>
  <si>
    <t>МИО</t>
  </si>
  <si>
    <t>Обработка ОФП и актов осмотра</t>
  </si>
  <si>
    <t>АТЕ</t>
  </si>
  <si>
    <t>ИНОН</t>
  </si>
  <si>
    <t>Учетная запись</t>
  </si>
  <si>
    <t>Наименование</t>
  </si>
  <si>
    <t>Адрес</t>
  </si>
  <si>
    <t>Решение</t>
  </si>
  <si>
    <t>Площадь земельного участка, га</t>
  </si>
  <si>
    <t>Кадастровый номер</t>
  </si>
  <si>
    <t>Категория</t>
  </si>
  <si>
    <t>Вид разрешенного использования</t>
  </si>
  <si>
    <t>Информация о границах</t>
  </si>
  <si>
    <t>Плановая дата установления границ</t>
  </si>
  <si>
    <t xml:space="preserve">Арендаторы по данным реестра договоров Минимущества </t>
  </si>
  <si>
    <t>Данные ЕГРН</t>
  </si>
  <si>
    <t>Дата выписки</t>
  </si>
  <si>
    <t>Адрес участка</t>
  </si>
  <si>
    <t>Категория земель</t>
  </si>
  <si>
    <t>Площадь, кв.м</t>
  </si>
  <si>
    <t>Правообладатель</t>
  </si>
  <si>
    <t>Дата регистрации права правообладателя</t>
  </si>
  <si>
    <t>Номер регистрации права правообладателя</t>
  </si>
  <si>
    <t>Ограничение прав и обременение объекта недвижимости</t>
  </si>
  <si>
    <t>Лицо,  в пользу которого обременен объект (ограничено право)</t>
  </si>
  <si>
    <t>ИНН лица, в пользу которого обременен объект (ограничено право)</t>
  </si>
  <si>
    <t>Дата регистрации ограничения (обременения)</t>
  </si>
  <si>
    <t>Номер регистрации ограничения (обременения)</t>
  </si>
  <si>
    <t>Дата начала обременения (ограничения)</t>
  </si>
  <si>
    <t>Дата окончания обременения (ограничения)</t>
  </si>
  <si>
    <t>Основание государственной регистрации</t>
  </si>
  <si>
    <t>Наличие координат характерных точек границы земельного участка</t>
  </si>
  <si>
    <t xml:space="preserve">Дата съемки </t>
  </si>
  <si>
    <t xml:space="preserve"> Наличие ОФП</t>
  </si>
  <si>
    <t>Наличие 3D-модели</t>
  </si>
  <si>
    <t>Распечатка  ОФП</t>
  </si>
  <si>
    <t>Наличие акта осмотра</t>
  </si>
  <si>
    <t>Анализ почвы</t>
  </si>
  <si>
    <t>Плановая дата совещания</t>
  </si>
  <si>
    <t>Порядок фактического использования</t>
  </si>
  <si>
    <t>Вопросы требующие решения</t>
  </si>
  <si>
    <t>План мероприятий ПО ФАКТУ ИСПОЛЬЗОВАНИЯ</t>
  </si>
  <si>
    <t>Ботлихский район</t>
  </si>
  <si>
    <t>В0500001000603</t>
  </si>
  <si>
    <t>КАЗНА</t>
  </si>
  <si>
    <t>Земельный участок (ГУ "Бутушская средняя школа с интернатом")</t>
  </si>
  <si>
    <t>Ботлихский район, с. Бутуш</t>
  </si>
  <si>
    <t>Распоряжение Минимущества РД от 01.08.2011г. №449-р</t>
  </si>
  <si>
    <t>05:01:000150:5</t>
  </si>
  <si>
    <t>Земли поселений</t>
  </si>
  <si>
    <t>Для сельскохозяйственного производства</t>
  </si>
  <si>
    <t>Установлены</t>
  </si>
  <si>
    <t>Нет арендатора</t>
  </si>
  <si>
    <t>В ЕГРН сведения о правообладателе отсутствуют.</t>
  </si>
  <si>
    <t>В1901000036tIwN</t>
  </si>
  <si>
    <t>22 ноября 2019г</t>
  </si>
  <si>
    <t>Республика Дагестан, р-н. Бабаюртовский, тер. клх,"Заря Востока" Ботлихского района</t>
  </si>
  <si>
    <t>Земли сельскохозяйственного назначения</t>
  </si>
  <si>
    <t>Отсутствует</t>
  </si>
  <si>
    <t>Ф2. РЕГИСТРАЦИЯ РД</t>
  </si>
  <si>
    <t>Подана заявка от 26.11.2019</t>
  </si>
  <si>
    <t>СВЕРКА</t>
  </si>
  <si>
    <t>НЕТ</t>
  </si>
  <si>
    <t>Космоснимок</t>
  </si>
  <si>
    <t>15.09</t>
  </si>
  <si>
    <t>В0500001001127</t>
  </si>
  <si>
    <t>Земельный участок (Автодорога Мехельта - Гагатли 1 км 0 - км 33)</t>
  </si>
  <si>
    <t>Распоряжение Дагимущества  РД от 01.11.2016г. №304-р, Распоряжение Минимущества РД от 19.12.2017г. № 588-р</t>
  </si>
  <si>
    <t>05:23:000000:185</t>
  </si>
  <si>
    <t>Земли промышленности</t>
  </si>
  <si>
    <t>ДОРОГА</t>
  </si>
  <si>
    <t>под автомобильную дорогу ;Мехельта-Гагатли</t>
  </si>
  <si>
    <t>Республика Дагестан, р-н Ботлихский</t>
  </si>
  <si>
    <t>под автомобильную дорогу "Мехельта-Гагатли</t>
  </si>
  <si>
    <t>101008 +/- 556</t>
  </si>
  <si>
    <t>ЗАКРЕПЛЕНИЕ АВТОДОР</t>
  </si>
  <si>
    <t>В0500001001201</t>
  </si>
  <si>
    <t>Земельный участок (Автодорога Ботлих - Карата км 0 - км 16,9)</t>
  </si>
  <si>
    <t>Распоряжение Дагимущества  РД от 01.11.2016г. №304-р, Распоряжение Минимущества РД от 19.12.2017г. № 588-р, Св-во о госрег. права собст-ти РД рег.запись №05:23:000000:198-05/001/2017-1 от 22.09.17г.</t>
  </si>
  <si>
    <t>05:23:000000:198</t>
  </si>
  <si>
    <t>ДОРОГА    ЗАКРЕПЛЕН РАСПОРЯЖЕНИЕ             ОТ 05 АВГУСТА             2019 ГОДА  № 385-Р</t>
  </si>
  <si>
    <t>Заявление ГКУ "Дагестанавтодор"о предоставлении земельного участка в постоянное (бессрочное) пользование от 15.07.2019 г. № 44.2-1672/19</t>
  </si>
  <si>
    <t>Обращение  Минтранс Дагестана от 15.07.2019г.    № 44/01-2165/19 дает согласие  на закрепление  земельного участка.за ГКУ "Дагестанавтодор" на постоянное (бессрочное) пользование</t>
  </si>
  <si>
    <t>Под автомобильную дорогу Ботлих - Карата</t>
  </si>
  <si>
    <t>Граница земельного участка состоит из 2 контуров. Сведения о правообладателе отсутствуют.</t>
  </si>
  <si>
    <t>Республика Дагестан, р-н Ботлихский, с Нижнее Инхело</t>
  </si>
  <si>
    <t>Земли населенных пунктов</t>
  </si>
  <si>
    <t>11652 +/- 38</t>
  </si>
  <si>
    <t>Республика Дагестан</t>
  </si>
  <si>
    <t>05:23:000000:198-05/001/2017-1</t>
  </si>
  <si>
    <t>Не зарегистрировано</t>
  </si>
  <si>
    <t>В0500001001257</t>
  </si>
  <si>
    <t>Земельный участок (А/Д Грозный- Ботлих- Хунзах- Араканская площадка    км 164 - км 220)</t>
  </si>
  <si>
    <t>Ботлихский  район</t>
  </si>
  <si>
    <t>05:23:0000000:186</t>
  </si>
  <si>
    <t>Под автомобильную дорогу Грозный - Ботлих - Хунзах - Араканская площадка</t>
  </si>
  <si>
    <t>Дагестан респ, Ботлихский р-н</t>
  </si>
  <si>
    <t>320236 +/- 198</t>
  </si>
  <si>
    <t>В0500001001256</t>
  </si>
  <si>
    <t>05:23:0000000:187</t>
  </si>
  <si>
    <t xml:space="preserve"> В ЕГРН сведения о правообладателе отсутствуют.</t>
  </si>
  <si>
    <t>286095 +/- 187</t>
  </si>
  <si>
    <t>В0500001000547</t>
  </si>
  <si>
    <t>Земельный участок (ОАО "Дагсвязьинформ")</t>
  </si>
  <si>
    <t>Ботлихский район, с.Ботлих</t>
  </si>
  <si>
    <t>Распоряжение Минимущества РД от 26.10.2010г. № 642-р, Свидетельство о госрегистрации права собственности РД, запись регистрации №05-05-01/114/2010-605 от 24.11.2010г.</t>
  </si>
  <si>
    <t>05:23:000001:1516</t>
  </si>
  <si>
    <t>Под объекты связи</t>
  </si>
  <si>
    <t>Обременения не зарегистрированы.</t>
  </si>
  <si>
    <t>В19010000363ynR</t>
  </si>
  <si>
    <t>Республика Дагестан, р-н. Ботлихский, с. Ботлих</t>
  </si>
  <si>
    <t>05-05-01/114/2010-605</t>
  </si>
  <si>
    <t>СВОБОДНО</t>
  </si>
  <si>
    <t>По данным Аэросъемки на земельном участке расположен жилой частный дом.</t>
  </si>
  <si>
    <t>В0500001000604</t>
  </si>
  <si>
    <t>Земельный участок (ОАО "Ботлихское дорожно-эксплуатационное предприятие №7 ")</t>
  </si>
  <si>
    <t>Ботлихский район, с. Ботлих</t>
  </si>
  <si>
    <t>05:23:000001:1540</t>
  </si>
  <si>
    <t>Нет выписки</t>
  </si>
  <si>
    <t>Нет границ</t>
  </si>
  <si>
    <t>В1901000036bYQk</t>
  </si>
  <si>
    <t>№КУВИ-001/2019-28463551</t>
  </si>
  <si>
    <t>ЗАКАЗАТЬ ВЫПИСКУ ЕГРН</t>
  </si>
  <si>
    <t>В0500001001126</t>
  </si>
  <si>
    <t>Распоряжение Дагимущества  РД от 01.11.2016г. №304-р, Распоряжение Минимущества РД от 19.12.2017г. № 588-р, Св-во о госрег. права собст-ти РД рег.запись №05:23:000004:929-05/001/2017-1 от 14.03.17 г.</t>
  </si>
  <si>
    <t>05:23:000004:929</t>
  </si>
  <si>
    <t xml:space="preserve">ДОРОГА           ЗАКРЕПЛЕН РАСПОРЯЖЕНИЕ              № 384-Р                                ОТ 05 АВГУСТА             2019 ГОДА  </t>
  </si>
  <si>
    <t>Заявление ГКУ "Дагестанавтодор"о предоставлении земельного участка в постоянное (бессрочное) пользование от 03.07.2019 г. № 44.2-1528/19</t>
  </si>
  <si>
    <t>Обращение  Минтранс Дагестана от 03.07.2019г.    № 44/01-2025/19 дает согласие  на закрепление  земельного участка.за ГКУ "Дагестанавтодор" на постоянное (бессрочное) пользование</t>
  </si>
  <si>
    <t>под автомобильную дорогу ;Мехельта-Гагатли;</t>
  </si>
  <si>
    <t>Республика Дагестан, р-н Ботлихский, с Гагатли</t>
  </si>
  <si>
    <t>под автомобильную дорогу "Мехельта-Гагатли"</t>
  </si>
  <si>
    <t>2055 +/- 16</t>
  </si>
  <si>
    <t>05:23:000004:929-05/001/2017-1</t>
  </si>
  <si>
    <t>В0500001001258</t>
  </si>
  <si>
    <t>Распоряжение Дагимущества  РД от 01.11.2016г. №304-р, Распоряжение Минимущества РД от 19.12.2017г. № 588-р, Св-во о госрег. права собст-ти РД рег.запись №05:23:000005:973-05/001/2017-1 от 13.03.17 г.</t>
  </si>
  <si>
    <t>05:23:000005:973</t>
  </si>
  <si>
    <t>ДОРОГА    ЗАКРЕПЛЕН РАСПОРЯЖЕНИЕ             ОТ 29 ИЮЛЯ 2019 ГОДА  № 377-Р</t>
  </si>
  <si>
    <t>Заявление ГКУ "Дагестанавтодор"о предоставлении земельного участка в постоянное (бессрочное) пользование от 27.06.2019 г. № 44.2-1432/19</t>
  </si>
  <si>
    <t>Обращение  Минтранс Дагестана от 27.06.2019г.    № 44/01-1953/19 дает согласие  на закрепление  земельного участка.за ГКУ "Дагестанавтодор" на постоянное (бессрочное) пользование</t>
  </si>
  <si>
    <t>Дагестан респ, Ботлихский р-н, с. Тлох</t>
  </si>
  <si>
    <t>1739 +/- 15</t>
  </si>
  <si>
    <t>05:23:000005:973-05/001/2017-1</t>
  </si>
  <si>
    <t>В0500001001202</t>
  </si>
  <si>
    <t>Распоряжение Дагимущества  РД от 01.11.2016г. №304-р, Распоряжение Минимущества РД от 19.12.2017г. № 588-р, Св-во о госрег. права собст-ти РД рег.запись №05:23:000030:44-05/001/2017-1 от 22.09.17г.</t>
  </si>
  <si>
    <t>05:23:000030:44</t>
  </si>
  <si>
    <t>ДОРОГА          ЗАКРЕПЛЕН РАСПОРЯЖЕНИЕ             ОТ 05 АВГУСТА             2019 ГОДА  № 385-Р</t>
  </si>
  <si>
    <t>Граница земельного участка состоит из 2 контуров. В ЕГРН сведения о правообладателе отсутствуют.</t>
  </si>
  <si>
    <t>21 ноября 2019г</t>
  </si>
  <si>
    <t>27782 +/- 58</t>
  </si>
  <si>
    <t>05:23:000030:44-05/001/2017-1</t>
  </si>
  <si>
    <t>В0500003001283</t>
  </si>
  <si>
    <t>ЗЕМЛИ ОТГОННОГО ЖИВОТНОВОДСТВА</t>
  </si>
  <si>
    <t>Земельный участок (скотопрогон)</t>
  </si>
  <si>
    <t>Постановление Совета народных комиссаров Дагестанской АССР от 17.08.1945г. №456, Свидетельство о госрегистрации права собственности РД запись регистрации №05-05-04/001/2008-398 от 21.07.2008г.</t>
  </si>
  <si>
    <t>05:23:000047:0006</t>
  </si>
  <si>
    <t>Земли сельскохозяйственного значения</t>
  </si>
  <si>
    <t>Для выпаса скота</t>
  </si>
  <si>
    <t>Обременения не зарегистрированы. Правообладателем указано Минимущество РД.</t>
  </si>
  <si>
    <t>В1901000036JDjM</t>
  </si>
  <si>
    <t>Республика Дагестан, р-н. Ботлихский</t>
  </si>
  <si>
    <t>Минимущество РД</t>
  </si>
  <si>
    <t>05-05-04/001/2008-398</t>
  </si>
  <si>
    <t>Не установлены</t>
  </si>
  <si>
    <t>СКОТОПРОГОН СВОБОДНО</t>
  </si>
  <si>
    <t>В0500003001281</t>
  </si>
  <si>
    <t>Постановление Совета народных комиссаров Дагестанской АССР от 17.08.1945г. №456, Свидетельство о госрегистрации права собственности РД запись регистрации №05-05-04/001/2008-400 от 21.07.2008г.</t>
  </si>
  <si>
    <t>05:23:000047:0007</t>
  </si>
  <si>
    <t>В1901000036dUR2</t>
  </si>
  <si>
    <t>05-05-04/001/2008-400</t>
  </si>
  <si>
    <t>В0500003001280</t>
  </si>
  <si>
    <t>Постановление Совета народных комиссаров Дагестанской АССР от 17.08.1945г. №456, Свидетельство о госрегистрации права собственности РД запись регистрации №05-05-04/001/2008-403 от 21.07.2008г.</t>
  </si>
  <si>
    <t>05:23:000047:0008</t>
  </si>
  <si>
    <t>В1901000036zih3</t>
  </si>
  <si>
    <t>05-05-04/001/2008-403</t>
  </si>
  <si>
    <t>В0500003001284</t>
  </si>
  <si>
    <t>Постановление Совета народных комиссаров Дагестанской АССР от 17.08.1945г. №456, Свидетельство о госрегистрации права собственности РД запись регистрации №05-05-04/001/2008-399 от 21.07.2008г.</t>
  </si>
  <si>
    <t>05:23:000047:0009</t>
  </si>
  <si>
    <t>В1901000036PBcK</t>
  </si>
  <si>
    <t>05-05-04/001/2008-399</t>
  </si>
  <si>
    <t>В0500003001286</t>
  </si>
  <si>
    <t>Постановление Совета народных комиссаров Дагестанской АССР от 17.08.1945г. №456, Свидетельство о госрегистрации права собственности РД запись регистрации №05-05-04/001/2008-397 от 21.07.2008г.</t>
  </si>
  <si>
    <t>05:23:000047:0010</t>
  </si>
  <si>
    <t>В19010000366P4S</t>
  </si>
  <si>
    <t>№КУВИ-001/2019-28464621</t>
  </si>
  <si>
    <t>В0500003001282</t>
  </si>
  <si>
    <t>Постановление Совета народных комиссаров Дагестанской АССР от 17.08.1945г. №456, Свидетельство о госрегистрации права собственности РД запись регистрации №05-05-04/001/2008-401 от 21.07.2008г.</t>
  </si>
  <si>
    <t>05:23:000047:0011</t>
  </si>
  <si>
    <t>В19010000363eLb</t>
  </si>
  <si>
    <t>05-05-04/001/2008-401</t>
  </si>
  <si>
    <t>В0500003001285</t>
  </si>
  <si>
    <t>Постановление Совета народных комиссаров Дагестанской АССР от 17.08.1945г. №456, Свидетельство о госрегистрации права собственности РД запись регистрации №05-05-04/001/2008-404 от 21.07.2008г.</t>
  </si>
  <si>
    <t>05:23:000047:0012</t>
  </si>
  <si>
    <t>В1901000036ek04</t>
  </si>
  <si>
    <t>05-05-04/001/2008-404</t>
  </si>
  <si>
    <t>В0500003001279</t>
  </si>
  <si>
    <t>Постановление Совета народных комиссаров Дагестанской АССР от 17.08.1945г. №456, Свидетельство о госрегистрации права собственности РД запись регистрации №05-05-04/001/2008-402 от 21.07.2008г.</t>
  </si>
  <si>
    <t>05:23:000047:0013</t>
  </si>
  <si>
    <t>В1901000036Y3dg</t>
  </si>
  <si>
    <t>№КУВИ-001/2019-28463566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</si>
</sst>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"/>
  </numFmts>
  <fonts count="15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4"/>
      <color rgb="FFFF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i/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rgb="FFC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rgb="FFFF0000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2C4CC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D1B6E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1" fontId="1" fillId="0" borderId="0" xfId="0" applyNumberFormat="1" applyFont="1" applyBorder="1" applyAlignment="1" applyProtection="1">
      <alignment horizontal="center" vertical="center" wrapText="1"/>
    </xf>
    <xf numFmtId="1" fontId="1" fillId="0" borderId="0" xfId="0" applyNumberFormat="1" applyFont="1" applyBorder="1" applyAlignment="1" applyProtection="1">
      <alignment horizontal="center" vertical="center" wrapText="1"/>
    </xf>
    <xf numFmtId="0" fontId="2" fillId="0" borderId="0" xfId="0" applyFont="1" applyProtection="1"/>
    <xf numFmtId="0" fontId="2" fillId="2" borderId="0" xfId="0" applyFont="1" applyFill="1" applyProtection="1"/>
    <xf numFmtId="0" fontId="3" fillId="0" borderId="0" xfId="0" applyFont="1" applyProtection="1"/>
    <xf numFmtId="0" fontId="1" fillId="0" borderId="0" xfId="0" applyFont="1" applyAlignment="1" applyProtection="1">
      <alignment horizontal="center" vertical="center" wrapText="1"/>
    </xf>
    <xf numFmtId="0" fontId="4" fillId="0" borderId="0" xfId="0" applyFont="1" applyProtection="1"/>
    <xf numFmtId="1" fontId="1" fillId="0" borderId="1" xfId="0" applyNumberFormat="1" applyFont="1" applyBorder="1" applyAlignment="1" applyProtection="1">
      <alignment horizontal="center" vertical="center" wrapText="1"/>
    </xf>
    <xf numFmtId="1" fontId="5" fillId="4" borderId="2" xfId="0" applyNumberFormat="1" applyFont="1" applyFill="1" applyBorder="1" applyAlignment="1" applyProtection="1">
      <alignment horizontal="center" vertical="center" wrapText="1"/>
    </xf>
    <xf numFmtId="1" fontId="5" fillId="5" borderId="3" xfId="0" applyNumberFormat="1" applyFont="1" applyFill="1" applyBorder="1" applyAlignment="1" applyProtection="1">
      <alignment horizontal="center" vertical="center" wrapText="1"/>
    </xf>
    <xf numFmtId="1" fontId="6" fillId="4" borderId="2" xfId="0" applyNumberFormat="1" applyFont="1" applyFill="1" applyBorder="1" applyAlignment="1" applyProtection="1">
      <alignment horizontal="center" vertical="center" wrapText="1"/>
    </xf>
    <xf numFmtId="1" fontId="5" fillId="6" borderId="2" xfId="0" applyNumberFormat="1" applyFont="1" applyFill="1" applyBorder="1" applyAlignment="1" applyProtection="1">
      <alignment horizontal="center" vertical="center" wrapText="1"/>
    </xf>
    <xf numFmtId="1" fontId="5" fillId="7" borderId="2" xfId="0" applyNumberFormat="1" applyFont="1" applyFill="1" applyBorder="1" applyAlignment="1" applyProtection="1">
      <alignment horizontal="center" vertical="center" wrapText="1"/>
    </xf>
    <xf numFmtId="1" fontId="5" fillId="8" borderId="3" xfId="0" applyNumberFormat="1" applyFont="1" applyFill="1" applyBorder="1" applyAlignment="1" applyProtection="1">
      <alignment horizontal="center" vertical="center" wrapText="1"/>
    </xf>
    <xf numFmtId="0" fontId="5" fillId="3" borderId="2" xfId="0" applyFont="1" applyFill="1" applyBorder="1" applyAlignment="1" applyProtection="1">
      <alignment horizontal="center"/>
    </xf>
    <xf numFmtId="0" fontId="5" fillId="9" borderId="2" xfId="0" applyFont="1" applyFill="1" applyBorder="1" applyAlignment="1" applyProtection="1">
      <alignment horizontal="center" vertical="center" wrapText="1"/>
    </xf>
    <xf numFmtId="1" fontId="5" fillId="5" borderId="6" xfId="0" applyNumberFormat="1" applyFont="1" applyFill="1" applyBorder="1" applyAlignment="1" applyProtection="1">
      <alignment horizontal="center" vertical="center" wrapText="1"/>
    </xf>
    <xf numFmtId="0" fontId="5" fillId="6" borderId="2" xfId="0" applyFont="1" applyFill="1" applyBorder="1" applyAlignment="1" applyProtection="1">
      <alignment horizontal="center" vertical="center" wrapText="1"/>
    </xf>
    <xf numFmtId="1" fontId="5" fillId="8" borderId="6" xfId="0" applyNumberFormat="1" applyFont="1" applyFill="1" applyBorder="1" applyAlignment="1" applyProtection="1">
      <alignment horizontal="center" vertical="center" wrapText="1"/>
    </xf>
    <xf numFmtId="0" fontId="5" fillId="3" borderId="2" xfId="0" applyFont="1" applyFill="1" applyBorder="1" applyAlignment="1" applyProtection="1">
      <alignment horizontal="center" vertical="center" wrapText="1"/>
    </xf>
    <xf numFmtId="0" fontId="7" fillId="0" borderId="0" xfId="0" applyFont="1" applyBorder="1" applyAlignment="1" applyProtection="1">
      <alignment horizontal="center"/>
    </xf>
    <xf numFmtId="1" fontId="8" fillId="0" borderId="6" xfId="0" applyNumberFormat="1" applyFont="1" applyFill="1" applyBorder="1" applyAlignment="1" applyProtection="1">
      <alignment horizontal="center" vertical="center" wrapText="1"/>
    </xf>
    <xf numFmtId="164" fontId="8" fillId="0" borderId="6" xfId="0" applyNumberFormat="1" applyFont="1" applyFill="1" applyBorder="1" applyAlignment="1" applyProtection="1">
      <alignment horizontal="center" vertical="center" wrapText="1"/>
    </xf>
    <xf numFmtId="1" fontId="8" fillId="0" borderId="7" xfId="0" applyNumberFormat="1" applyFont="1" applyFill="1" applyBorder="1" applyAlignment="1" applyProtection="1">
      <alignment horizontal="center" vertical="center" wrapText="1"/>
    </xf>
    <xf numFmtId="0" fontId="9" fillId="0" borderId="6" xfId="0" applyFont="1" applyFill="1" applyBorder="1" applyAlignment="1" applyProtection="1">
      <alignment horizontal="center" vertical="center" wrapText="1"/>
    </xf>
    <xf numFmtId="0" fontId="8" fillId="0" borderId="8" xfId="0" applyFont="1" applyFill="1" applyBorder="1" applyAlignment="1" applyProtection="1">
      <alignment horizontal="center" vertical="center"/>
    </xf>
    <xf numFmtId="0" fontId="8" fillId="0" borderId="2" xfId="0" applyFont="1" applyFill="1" applyBorder="1" applyAlignment="1" applyProtection="1">
      <alignment horizontal="center" vertical="center"/>
    </xf>
    <xf numFmtId="0" fontId="8" fillId="0" borderId="6" xfId="0" applyFont="1" applyFill="1" applyBorder="1" applyAlignment="1" applyProtection="1">
      <alignment horizontal="center" vertical="center"/>
    </xf>
    <xf numFmtId="0" fontId="10" fillId="10" borderId="6" xfId="0" applyFont="1" applyFill="1" applyBorder="1" applyAlignment="1" applyProtection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 applyProtection="1">
      <alignment horizontal="center" vertical="center" wrapText="1"/>
    </xf>
    <xf numFmtId="0" fontId="6" fillId="0" borderId="6" xfId="0" applyFont="1" applyFill="1" applyBorder="1" applyAlignment="1" applyProtection="1">
      <alignment horizontal="center" vertical="center" wrapText="1"/>
    </xf>
    <xf numFmtId="0" fontId="12" fillId="0" borderId="2" xfId="0" applyFont="1" applyFill="1" applyBorder="1" applyAlignment="1" applyProtection="1">
      <alignment horizontal="center" vertical="center" wrapText="1"/>
    </xf>
    <xf numFmtId="0" fontId="5" fillId="0" borderId="6" xfId="0" applyFont="1" applyFill="1" applyBorder="1" applyAlignment="1" applyProtection="1">
      <alignment horizontal="center" vertical="center" wrapText="1"/>
    </xf>
    <xf numFmtId="0" fontId="8" fillId="0" borderId="6" xfId="0" applyFont="1" applyFill="1" applyBorder="1" applyAlignment="1" applyProtection="1">
      <alignment horizontal="center" vertical="center" wrapText="1"/>
    </xf>
    <xf numFmtId="49" fontId="8" fillId="0" borderId="6" xfId="0" applyNumberFormat="1" applyFont="1" applyFill="1" applyBorder="1" applyAlignment="1" applyProtection="1">
      <alignment horizontal="center" vertical="center" wrapText="1"/>
    </xf>
    <xf numFmtId="0" fontId="4" fillId="0" borderId="6" xfId="0" applyFont="1" applyFill="1" applyBorder="1" applyProtection="1"/>
    <xf numFmtId="0" fontId="4" fillId="0" borderId="0" xfId="0" applyFont="1" applyFill="1" applyProtection="1"/>
    <xf numFmtId="1" fontId="8" fillId="0" borderId="2" xfId="0" applyNumberFormat="1" applyFont="1" applyFill="1" applyBorder="1" applyAlignment="1" applyProtection="1">
      <alignment horizontal="center" vertical="center" wrapText="1"/>
    </xf>
    <xf numFmtId="164" fontId="8" fillId="0" borderId="2" xfId="0" applyNumberFormat="1" applyFont="1" applyFill="1" applyBorder="1" applyAlignment="1" applyProtection="1">
      <alignment horizontal="center" vertical="center" wrapText="1"/>
    </xf>
    <xf numFmtId="1" fontId="8" fillId="0" borderId="9" xfId="0" applyNumberFormat="1" applyFont="1" applyFill="1" applyBorder="1" applyAlignment="1" applyProtection="1">
      <alignment horizontal="center" vertical="center" wrapText="1"/>
    </xf>
    <xf numFmtId="0" fontId="9" fillId="0" borderId="2" xfId="0" applyFont="1" applyFill="1" applyBorder="1" applyAlignment="1" applyProtection="1">
      <alignment horizontal="center" vertical="center" wrapText="1"/>
    </xf>
    <xf numFmtId="0" fontId="8" fillId="0" borderId="5" xfId="0" applyFont="1" applyFill="1" applyBorder="1" applyAlignment="1" applyProtection="1">
      <alignment horizontal="center" vertical="center"/>
    </xf>
    <xf numFmtId="0" fontId="8" fillId="0" borderId="2" xfId="0" applyFont="1" applyFill="1" applyBorder="1" applyAlignment="1" applyProtection="1">
      <alignment horizontal="center" vertical="center" wrapText="1"/>
    </xf>
    <xf numFmtId="0" fontId="10" fillId="10" borderId="2" xfId="0" applyFont="1" applyFill="1" applyBorder="1" applyAlignment="1" applyProtection="1">
      <alignment horizontal="center" vertical="center" wrapText="1"/>
    </xf>
    <xf numFmtId="0" fontId="10" fillId="2" borderId="2" xfId="0" applyFont="1" applyFill="1" applyBorder="1" applyAlignment="1" applyProtection="1">
      <alignment horizontal="center" vertical="center" wrapText="1"/>
    </xf>
    <xf numFmtId="0" fontId="11" fillId="2" borderId="2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Protection="1"/>
    <xf numFmtId="0" fontId="8" fillId="0" borderId="5" xfId="0" applyFont="1" applyFill="1" applyBorder="1" applyAlignment="1" applyProtection="1">
      <alignment horizontal="center" vertical="center" wrapText="1"/>
    </xf>
    <xf numFmtId="0" fontId="9" fillId="2" borderId="2" xfId="0" applyFont="1" applyFill="1" applyBorder="1" applyAlignment="1" applyProtection="1">
      <alignment horizontal="center" vertical="center" wrapText="1"/>
    </xf>
    <xf numFmtId="14" fontId="9" fillId="2" borderId="2" xfId="0" applyNumberFormat="1" applyFont="1" applyFill="1" applyBorder="1" applyAlignment="1" applyProtection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 applyProtection="1">
      <alignment horizontal="center" vertical="center" wrapText="1"/>
    </xf>
    <xf numFmtId="14" fontId="8" fillId="2" borderId="2" xfId="0" applyNumberFormat="1" applyFont="1" applyFill="1" applyBorder="1" applyAlignment="1" applyProtection="1">
      <alignment horizontal="center" vertical="center" wrapText="1"/>
    </xf>
    <xf numFmtId="49" fontId="8" fillId="0" borderId="2" xfId="0" applyNumberFormat="1" applyFont="1" applyFill="1" applyBorder="1" applyAlignment="1" applyProtection="1">
      <alignment horizontal="center" vertical="center" wrapText="1"/>
    </xf>
    <xf numFmtId="0" fontId="4" fillId="0" borderId="5" xfId="0" applyFont="1" applyFill="1" applyBorder="1" applyProtection="1"/>
    <xf numFmtId="14" fontId="8" fillId="0" borderId="5" xfId="0" applyNumberFormat="1" applyFont="1" applyFill="1" applyBorder="1" applyAlignment="1" applyProtection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 applyProtection="1">
      <alignment wrapText="1"/>
    </xf>
    <xf numFmtId="0" fontId="13" fillId="0" borderId="2" xfId="0" applyFont="1" applyFill="1" applyBorder="1" applyProtection="1"/>
    <xf numFmtId="14" fontId="11" fillId="2" borderId="2" xfId="0" applyNumberFormat="1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wrapText="1"/>
    </xf>
    <xf numFmtId="0" fontId="9" fillId="0" borderId="2" xfId="0" applyFont="1" applyFill="1" applyBorder="1" applyAlignment="1" applyProtection="1">
      <alignment horizontal="center" wrapText="1"/>
    </xf>
    <xf numFmtId="0" fontId="8" fillId="0" borderId="0" xfId="0" applyFont="1" applyFill="1" applyBorder="1" applyAlignment="1" applyProtection="1">
      <alignment horizontal="center" vertical="center" wrapText="1"/>
    </xf>
    <xf numFmtId="1" fontId="14" fillId="0" borderId="0" xfId="0" applyNumberFormat="1" applyFont="1" applyAlignment="1" applyProtection="1">
      <alignment horizontal="center" vertical="center" wrapText="1"/>
    </xf>
    <xf numFmtId="164" fontId="14" fillId="0" borderId="0" xfId="0" applyNumberFormat="1" applyFont="1" applyAlignment="1" applyProtection="1">
      <alignment horizontal="center" vertical="center" wrapText="1"/>
    </xf>
    <xf numFmtId="1" fontId="8" fillId="0" borderId="0" xfId="0" applyNumberFormat="1" applyFont="1" applyAlignment="1" applyProtection="1">
      <alignment horizontal="center" vertical="center" wrapText="1"/>
    </xf>
    <xf numFmtId="164" fontId="8" fillId="0" borderId="0" xfId="0" applyNumberFormat="1" applyFont="1" applyAlignment="1" applyProtection="1">
      <alignment horizontal="center" vertical="center" wrapText="1"/>
    </xf>
    <xf numFmtId="0" fontId="4" fillId="2" borderId="0" xfId="0" applyFont="1" applyFill="1" applyProtection="1"/>
    <xf numFmtId="0" fontId="13" fillId="0" borderId="0" xfId="0" applyFont="1" applyProtection="1"/>
    <xf numFmtId="0" fontId="5" fillId="0" borderId="0" xfId="0" applyFont="1" applyAlignment="1" applyProtection="1">
      <alignment horizontal="center" vertical="center" wrapText="1"/>
    </xf>
    <xf numFmtId="0" fontId="5" fillId="11" borderId="2" xfId="0" applyFont="1" applyFill="1" applyBorder="1" applyAlignment="1" applyProtection="1">
      <alignment horizontal="center" vertical="center" wrapText="1"/>
    </xf>
    <xf numFmtId="0" fontId="5" fillId="11" borderId="2" xfId="0" applyFont="1" applyFill="1" applyBorder="1" applyAlignment="1" applyProtection="1">
      <alignment horizontal="center" vertical="center" wrapText="1"/>
    </xf>
    <xf numFmtId="0" fontId="5" fillId="11" borderId="2" xfId="0" applyFont="1" applyFill="1" applyBorder="1" applyAlignment="1" applyProtection="1">
      <alignment horizontal="center" vertical="center"/>
    </xf>
    <xf numFmtId="0" fontId="5" fillId="11" borderId="4" xfId="0" applyFont="1" applyFill="1" applyBorder="1" applyAlignment="1" applyProtection="1"/>
    <xf numFmtId="0" fontId="5" fillId="11" borderId="5" xfId="0" applyFont="1" applyFill="1" applyBorder="1" applyAlignment="1" applyProtection="1"/>
    <xf numFmtId="0" fontId="5" fillId="11" borderId="5" xfId="0" applyFont="1" applyFill="1" applyBorder="1" applyAlignment="1" applyProtection="1">
      <alignment horizontal="center" vertical="center"/>
    </xf>
    <xf numFmtId="0" fontId="5" fillId="11" borderId="2" xfId="0" applyFont="1" applyFill="1" applyBorder="1" applyAlignment="1" applyProtection="1">
      <alignment horizontal="center" vertical="center"/>
    </xf>
    <xf numFmtId="1" fontId="5" fillId="11" borderId="2" xfId="0" applyNumberFormat="1" applyFont="1" applyFill="1" applyBorder="1" applyAlignment="1" applyProtection="1">
      <alignment horizontal="center" vertical="center" wrapText="1"/>
    </xf>
    <xf numFmtId="1" fontId="5" fillId="11" borderId="2" xfId="0" applyNumberFormat="1" applyFont="1" applyFill="1" applyBorder="1" applyAlignment="1" applyProtection="1">
      <alignment horizontal="center" vertical="center" wrapText="1"/>
    </xf>
    <xf numFmtId="164" fontId="5" fillId="11" borderId="2" xfId="0" applyNumberFormat="1" applyFont="1" applyFill="1" applyBorder="1" applyAlignment="1" applyProtection="1">
      <alignment horizontal="center" vertical="center" wrapText="1"/>
    </xf>
    <xf numFmtId="0" fontId="5" fillId="12" borderId="2" xfId="0" applyFont="1" applyFill="1" applyBorder="1" applyAlignment="1" applyProtection="1">
      <alignment horizontal="center"/>
    </xf>
    <xf numFmtId="1" fontId="5" fillId="12" borderId="2" xfId="0" applyNumberFormat="1" applyFont="1" applyFill="1" applyBorder="1" applyAlignment="1" applyProtection="1">
      <alignment horizontal="center" vertical="center" wrapText="1"/>
    </xf>
    <xf numFmtId="0" fontId="5" fillId="12" borderId="2" xfId="0" applyFont="1" applyFill="1" applyBorder="1" applyAlignment="1" applyProtection="1">
      <alignment horizontal="center" vertical="center" wrapText="1"/>
    </xf>
  </cellXfs>
  <cellStyles count="1">
    <cellStyle name="Обычный" xfId="0" builtinId="0"/>
  </cellStyles>
  <dxfs count="2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</dxfs>
  <tableStyles count="0" defaultTableStyle="TableStyleMedium2" defaultPivotStyle="PivotStyleLight16"/>
  <colors>
    <mruColors>
      <color rgb="FFD1B6E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B23"/>
  <sheetViews>
    <sheetView tabSelected="1" zoomScale="64" zoomScaleNormal="64" workbookViewId="0">
      <selection activeCell="K5" sqref="K5"/>
    </sheetView>
  </sheetViews>
  <sheetFormatPr defaultColWidth="9.140625" defaultRowHeight="15.75" x14ac:dyDescent="0.25"/>
  <cols>
    <col min="1" max="1" width="6.42578125" style="69" customWidth="1"/>
    <col min="2" max="2" width="12.42578125" style="69" customWidth="1"/>
    <col min="3" max="3" width="17.85546875" style="69" customWidth="1"/>
    <col min="4" max="4" width="19.28515625" style="69" customWidth="1"/>
    <col min="5" max="5" width="20" style="69" customWidth="1"/>
    <col min="6" max="6" width="19.42578125" style="69" customWidth="1"/>
    <col min="7" max="7" width="33.140625" style="69" customWidth="1"/>
    <col min="8" max="8" width="13.42578125" style="70" customWidth="1"/>
    <col min="9" max="9" width="20.28515625" style="69" customWidth="1"/>
    <col min="10" max="10" width="18.5703125" style="69" customWidth="1"/>
    <col min="11" max="11" width="22.28515625" style="69" customWidth="1"/>
    <col min="12" max="12" width="19.7109375" style="69" customWidth="1"/>
    <col min="13" max="13" width="19.28515625" style="69" customWidth="1"/>
    <col min="14" max="14" width="18" style="7" customWidth="1"/>
    <col min="15" max="15" width="16.85546875" style="7" customWidth="1"/>
    <col min="16" max="16" width="13.85546875" style="7" customWidth="1"/>
    <col min="17" max="17" width="16.7109375" style="7" customWidth="1"/>
    <col min="18" max="18" width="24" style="7" customWidth="1"/>
    <col min="19" max="19" width="17.42578125" style="71" customWidth="1"/>
    <col min="20" max="20" width="17.5703125" style="71" customWidth="1"/>
    <col min="21" max="21" width="16.85546875" style="71" customWidth="1"/>
    <col min="22" max="22" width="15.28515625" style="71" customWidth="1"/>
    <col min="23" max="23" width="17.7109375" style="71" customWidth="1"/>
    <col min="24" max="24" width="14.28515625" style="71" customWidth="1"/>
    <col min="25" max="25" width="18.5703125" style="71" customWidth="1"/>
    <col min="26" max="27" width="19.42578125" style="71" customWidth="1"/>
    <col min="28" max="28" width="18.42578125" style="71" customWidth="1"/>
    <col min="29" max="29" width="19.140625" style="71" customWidth="1"/>
    <col min="30" max="30" width="19.28515625" style="71" customWidth="1"/>
    <col min="31" max="31" width="17.28515625" style="71" customWidth="1"/>
    <col min="32" max="32" width="17.140625" style="71" customWidth="1"/>
    <col min="33" max="33" width="16.7109375" style="71" customWidth="1"/>
    <col min="34" max="34" width="16.85546875" style="71" customWidth="1"/>
    <col min="35" max="35" width="18.7109375" style="71" customWidth="1"/>
    <col min="36" max="36" width="18.140625" style="71" customWidth="1"/>
    <col min="37" max="37" width="19.85546875" style="72" customWidth="1"/>
    <col min="38" max="38" width="14.28515625" style="72" customWidth="1"/>
    <col min="39" max="39" width="22.7109375" style="73" customWidth="1"/>
    <col min="40" max="40" width="18" style="73" customWidth="1"/>
    <col min="41" max="41" width="17.5703125" style="73" customWidth="1"/>
    <col min="42" max="42" width="23.140625" style="73" customWidth="1"/>
    <col min="43" max="43" width="19.5703125" style="73" customWidth="1"/>
    <col min="44" max="44" width="15.7109375" style="73" customWidth="1"/>
    <col min="45" max="45" width="10.42578125" style="7" customWidth="1"/>
    <col min="46" max="46" width="11.5703125" style="7" customWidth="1"/>
    <col min="47" max="47" width="9.7109375" style="7" customWidth="1"/>
    <col min="48" max="48" width="8.5703125" style="7" customWidth="1"/>
    <col min="49" max="49" width="10.5703125" style="7" customWidth="1"/>
    <col min="50" max="50" width="9.28515625" style="7" customWidth="1"/>
    <col min="51" max="51" width="12.140625" style="7" customWidth="1"/>
    <col min="52" max="52" width="17.85546875" style="7" customWidth="1"/>
    <col min="53" max="53" width="12.5703125" style="7" customWidth="1"/>
    <col min="54" max="54" width="15" style="7" customWidth="1"/>
    <col min="55" max="16384" width="9.140625" style="7"/>
  </cols>
  <sheetData>
    <row r="1" spans="1:54" ht="29.25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2"/>
      <c r="L1" s="2"/>
      <c r="M1" s="2"/>
      <c r="N1" s="3"/>
      <c r="O1" s="3"/>
      <c r="P1" s="3"/>
      <c r="Q1" s="3"/>
      <c r="R1" s="3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5"/>
      <c r="AL1" s="5"/>
      <c r="AM1" s="6"/>
      <c r="AN1" s="6"/>
      <c r="AO1" s="6"/>
      <c r="AP1" s="6"/>
      <c r="AQ1" s="6"/>
      <c r="AR1" s="6"/>
      <c r="AS1" s="3"/>
      <c r="AT1" s="3"/>
      <c r="AU1" s="3"/>
      <c r="AV1" s="3"/>
      <c r="AW1" s="3"/>
      <c r="AX1" s="3"/>
      <c r="AY1" s="3"/>
      <c r="AZ1" s="3"/>
      <c r="BA1" s="3"/>
      <c r="BB1" s="3"/>
    </row>
    <row r="2" spans="1:54" ht="26.25" customHeight="1" x14ac:dyDescent="0.3">
      <c r="A2" s="8"/>
      <c r="B2" s="8"/>
      <c r="C2" s="8"/>
      <c r="D2" s="8"/>
      <c r="E2" s="8"/>
      <c r="F2" s="8"/>
      <c r="G2" s="8"/>
      <c r="H2" s="8"/>
      <c r="I2" s="8"/>
      <c r="J2" s="8"/>
      <c r="K2" s="2"/>
      <c r="L2" s="2"/>
      <c r="M2" s="2"/>
      <c r="N2" s="3"/>
      <c r="O2" s="3"/>
      <c r="P2" s="3"/>
      <c r="Q2" s="3"/>
      <c r="R2" s="3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5"/>
      <c r="AL2" s="5"/>
      <c r="AM2" s="6"/>
      <c r="AN2" s="6"/>
      <c r="AO2" s="6"/>
      <c r="AP2" s="6"/>
      <c r="AQ2" s="6"/>
      <c r="AR2" s="6"/>
      <c r="AS2" s="3"/>
      <c r="AT2" s="3"/>
      <c r="AU2" s="3"/>
      <c r="AV2" s="3"/>
      <c r="AW2" s="3"/>
      <c r="AX2" s="3"/>
      <c r="AY2" s="3"/>
      <c r="AZ2" s="3"/>
      <c r="BA2" s="3"/>
      <c r="BB2" s="3"/>
    </row>
    <row r="3" spans="1:54" ht="26.25" customHeight="1" x14ac:dyDescent="0.25">
      <c r="A3" s="81" t="s">
        <v>1</v>
      </c>
      <c r="B3" s="81" t="s">
        <v>2</v>
      </c>
      <c r="C3" s="81"/>
      <c r="D3" s="81"/>
      <c r="E3" s="81"/>
      <c r="F3" s="81"/>
      <c r="G3" s="81"/>
      <c r="H3" s="81"/>
      <c r="I3" s="81"/>
      <c r="J3" s="81"/>
      <c r="K3" s="9" t="s">
        <v>3</v>
      </c>
      <c r="L3" s="10" t="s">
        <v>4</v>
      </c>
      <c r="M3" s="10" t="s">
        <v>5</v>
      </c>
      <c r="N3" s="84" t="s">
        <v>6</v>
      </c>
      <c r="O3" s="84"/>
      <c r="P3" s="84"/>
      <c r="Q3" s="84"/>
      <c r="R3" s="84"/>
      <c r="S3" s="76" t="s">
        <v>7</v>
      </c>
      <c r="T3" s="77"/>
      <c r="U3" s="77"/>
      <c r="V3" s="77"/>
      <c r="W3" s="77" t="s">
        <v>8</v>
      </c>
      <c r="X3" s="77"/>
      <c r="Y3" s="77"/>
      <c r="Z3" s="77"/>
      <c r="AA3" s="77"/>
      <c r="AB3" s="77"/>
      <c r="AC3" s="77"/>
      <c r="AD3" s="77"/>
      <c r="AE3" s="77"/>
      <c r="AF3" s="77"/>
      <c r="AG3" s="77"/>
      <c r="AH3" s="77"/>
      <c r="AI3" s="77"/>
      <c r="AJ3" s="78"/>
      <c r="AK3" s="11" t="s">
        <v>9</v>
      </c>
      <c r="AL3" s="12" t="s">
        <v>10</v>
      </c>
      <c r="AM3" s="13" t="s">
        <v>11</v>
      </c>
      <c r="AN3" s="14" t="s">
        <v>12</v>
      </c>
      <c r="AO3" s="14" t="s">
        <v>13</v>
      </c>
      <c r="AP3" s="14" t="s">
        <v>14</v>
      </c>
      <c r="AQ3" s="14" t="s">
        <v>15</v>
      </c>
      <c r="AR3" s="14" t="s">
        <v>16</v>
      </c>
      <c r="AS3" s="15" t="s">
        <v>17</v>
      </c>
      <c r="AT3" s="15"/>
      <c r="AU3" s="15"/>
      <c r="AV3" s="15"/>
      <c r="AW3" s="15"/>
      <c r="AX3" s="15"/>
      <c r="AY3" s="16" t="s">
        <v>18</v>
      </c>
      <c r="AZ3" s="74" t="s">
        <v>19</v>
      </c>
      <c r="BA3" s="74"/>
      <c r="BB3" s="74"/>
    </row>
    <row r="4" spans="1:54" s="21" customFormat="1" ht="94.5" x14ac:dyDescent="0.25">
      <c r="A4" s="81"/>
      <c r="B4" s="82" t="s">
        <v>20</v>
      </c>
      <c r="C4" s="82" t="s">
        <v>21</v>
      </c>
      <c r="D4" s="82" t="s">
        <v>22</v>
      </c>
      <c r="E4" s="82" t="s">
        <v>23</v>
      </c>
      <c r="F4" s="82" t="s">
        <v>24</v>
      </c>
      <c r="G4" s="82" t="s">
        <v>25</v>
      </c>
      <c r="H4" s="83" t="s">
        <v>26</v>
      </c>
      <c r="I4" s="82" t="s">
        <v>27</v>
      </c>
      <c r="J4" s="82" t="s">
        <v>28</v>
      </c>
      <c r="K4" s="9"/>
      <c r="L4" s="17"/>
      <c r="M4" s="17"/>
      <c r="N4" s="85" t="s">
        <v>29</v>
      </c>
      <c r="O4" s="86" t="s">
        <v>30</v>
      </c>
      <c r="P4" s="18" t="s">
        <v>31</v>
      </c>
      <c r="Q4" s="86" t="s">
        <v>32</v>
      </c>
      <c r="R4" s="86" t="s">
        <v>33</v>
      </c>
      <c r="S4" s="76"/>
      <c r="T4" s="79" t="s">
        <v>34</v>
      </c>
      <c r="U4" s="80" t="s">
        <v>35</v>
      </c>
      <c r="V4" s="75" t="s">
        <v>36</v>
      </c>
      <c r="W4" s="75" t="s">
        <v>29</v>
      </c>
      <c r="X4" s="75" t="s">
        <v>37</v>
      </c>
      <c r="Y4" s="80" t="s">
        <v>38</v>
      </c>
      <c r="Z4" s="75" t="s">
        <v>39</v>
      </c>
      <c r="AA4" s="75" t="s">
        <v>40</v>
      </c>
      <c r="AB4" s="75" t="s">
        <v>41</v>
      </c>
      <c r="AC4" s="75" t="s">
        <v>42</v>
      </c>
      <c r="AD4" s="75" t="s">
        <v>43</v>
      </c>
      <c r="AE4" s="75" t="s">
        <v>44</v>
      </c>
      <c r="AF4" s="75" t="s">
        <v>45</v>
      </c>
      <c r="AG4" s="75" t="s">
        <v>46</v>
      </c>
      <c r="AH4" s="75" t="s">
        <v>47</v>
      </c>
      <c r="AI4" s="75" t="s">
        <v>48</v>
      </c>
      <c r="AJ4" s="75" t="s">
        <v>49</v>
      </c>
      <c r="AK4" s="11"/>
      <c r="AL4" s="12"/>
      <c r="AM4" s="13"/>
      <c r="AN4" s="19"/>
      <c r="AO4" s="19"/>
      <c r="AP4" s="19"/>
      <c r="AQ4" s="19"/>
      <c r="AR4" s="19"/>
      <c r="AS4" s="20" t="s">
        <v>50</v>
      </c>
      <c r="AT4" s="20" t="s">
        <v>51</v>
      </c>
      <c r="AU4" s="20" t="s">
        <v>52</v>
      </c>
      <c r="AV4" s="20" t="s">
        <v>53</v>
      </c>
      <c r="AW4" s="20" t="s">
        <v>54</v>
      </c>
      <c r="AX4" s="20" t="s">
        <v>55</v>
      </c>
      <c r="AY4" s="16" t="s">
        <v>56</v>
      </c>
      <c r="AZ4" s="75" t="s">
        <v>57</v>
      </c>
      <c r="BA4" s="75" t="s">
        <v>58</v>
      </c>
      <c r="BB4" s="75" t="s">
        <v>59</v>
      </c>
    </row>
    <row r="5" spans="1:54" s="38" customFormat="1" ht="118.5" customHeight="1" x14ac:dyDescent="0.25">
      <c r="A5" s="22">
        <v>1</v>
      </c>
      <c r="B5" s="22" t="s">
        <v>60</v>
      </c>
      <c r="C5" s="22" t="s">
        <v>61</v>
      </c>
      <c r="D5" s="22" t="s">
        <v>62</v>
      </c>
      <c r="E5" s="22" t="s">
        <v>63</v>
      </c>
      <c r="F5" s="22" t="s">
        <v>64</v>
      </c>
      <c r="G5" s="22" t="s">
        <v>65</v>
      </c>
      <c r="H5" s="23">
        <v>0.2555</v>
      </c>
      <c r="I5" s="22" t="s">
        <v>66</v>
      </c>
      <c r="J5" s="24" t="s">
        <v>67</v>
      </c>
      <c r="K5" s="24"/>
      <c r="L5" s="24"/>
      <c r="M5" s="24"/>
      <c r="N5" s="25" t="s">
        <v>68</v>
      </c>
      <c r="O5" s="26" t="s">
        <v>69</v>
      </c>
      <c r="P5" s="27"/>
      <c r="Q5" s="28" t="s">
        <v>70</v>
      </c>
      <c r="R5" s="29" t="s">
        <v>71</v>
      </c>
      <c r="S5" s="30" t="s">
        <v>72</v>
      </c>
      <c r="T5" s="31" t="s">
        <v>73</v>
      </c>
      <c r="U5" s="31" t="s">
        <v>74</v>
      </c>
      <c r="V5" s="31" t="s">
        <v>75</v>
      </c>
      <c r="W5" s="31" t="s">
        <v>68</v>
      </c>
      <c r="X5" s="31">
        <v>640432</v>
      </c>
      <c r="Y5" s="31" t="s">
        <v>76</v>
      </c>
      <c r="Z5" s="31" t="s">
        <v>76</v>
      </c>
      <c r="AA5" s="31" t="s">
        <v>76</v>
      </c>
      <c r="AB5" s="31" t="s">
        <v>76</v>
      </c>
      <c r="AC5" s="31" t="s">
        <v>76</v>
      </c>
      <c r="AD5" s="31" t="s">
        <v>76</v>
      </c>
      <c r="AE5" s="31" t="s">
        <v>76</v>
      </c>
      <c r="AF5" s="31" t="s">
        <v>76</v>
      </c>
      <c r="AG5" s="31" t="s">
        <v>76</v>
      </c>
      <c r="AH5" s="31" t="s">
        <v>76</v>
      </c>
      <c r="AI5" s="31" t="s">
        <v>76</v>
      </c>
      <c r="AJ5" s="31" t="s">
        <v>69</v>
      </c>
      <c r="AK5" s="32" t="s">
        <v>77</v>
      </c>
      <c r="AL5" s="33" t="s">
        <v>78</v>
      </c>
      <c r="AM5" s="34" t="s">
        <v>79</v>
      </c>
      <c r="AN5" s="34"/>
      <c r="AO5" s="34"/>
      <c r="AP5" s="34" t="s">
        <v>80</v>
      </c>
      <c r="AQ5" s="34"/>
      <c r="AR5" s="34"/>
      <c r="AS5" s="35" t="s">
        <v>81</v>
      </c>
      <c r="AT5" s="36" t="s">
        <v>82</v>
      </c>
      <c r="AU5" s="36" t="s">
        <v>82</v>
      </c>
      <c r="AV5" s="36" t="s">
        <v>82</v>
      </c>
      <c r="AW5" s="35"/>
      <c r="AX5" s="35"/>
      <c r="AY5" s="35"/>
      <c r="AZ5" s="37"/>
      <c r="BA5" s="37"/>
      <c r="BB5" s="37"/>
    </row>
    <row r="6" spans="1:54" s="38" customFormat="1" ht="137.25" customHeight="1" x14ac:dyDescent="0.25">
      <c r="A6" s="39">
        <v>2</v>
      </c>
      <c r="B6" s="39" t="s">
        <v>60</v>
      </c>
      <c r="C6" s="39" t="s">
        <v>83</v>
      </c>
      <c r="D6" s="39" t="s">
        <v>62</v>
      </c>
      <c r="E6" s="39" t="s">
        <v>84</v>
      </c>
      <c r="F6" s="39" t="s">
        <v>60</v>
      </c>
      <c r="G6" s="39" t="s">
        <v>85</v>
      </c>
      <c r="H6" s="40">
        <v>10.1008</v>
      </c>
      <c r="I6" s="39" t="s">
        <v>86</v>
      </c>
      <c r="J6" s="41" t="s">
        <v>87</v>
      </c>
      <c r="K6" s="41" t="s">
        <v>88</v>
      </c>
      <c r="L6" s="41"/>
      <c r="M6" s="41"/>
      <c r="N6" s="42" t="s">
        <v>89</v>
      </c>
      <c r="O6" s="27" t="s">
        <v>69</v>
      </c>
      <c r="P6" s="43"/>
      <c r="Q6" s="44" t="s">
        <v>70</v>
      </c>
      <c r="R6" s="45" t="s">
        <v>71</v>
      </c>
      <c r="S6" s="46"/>
      <c r="T6" s="31" t="s">
        <v>73</v>
      </c>
      <c r="U6" s="47" t="s">
        <v>90</v>
      </c>
      <c r="V6" s="47" t="s">
        <v>87</v>
      </c>
      <c r="W6" s="47" t="s">
        <v>91</v>
      </c>
      <c r="X6" s="47" t="s">
        <v>92</v>
      </c>
      <c r="Y6" s="31" t="s">
        <v>76</v>
      </c>
      <c r="Z6" s="31" t="s">
        <v>76</v>
      </c>
      <c r="AA6" s="31" t="s">
        <v>76</v>
      </c>
      <c r="AB6" s="31" t="s">
        <v>76</v>
      </c>
      <c r="AC6" s="31" t="s">
        <v>76</v>
      </c>
      <c r="AD6" s="31" t="s">
        <v>76</v>
      </c>
      <c r="AE6" s="31" t="s">
        <v>76</v>
      </c>
      <c r="AF6" s="31" t="s">
        <v>76</v>
      </c>
      <c r="AG6" s="31" t="s">
        <v>76</v>
      </c>
      <c r="AH6" s="31" t="s">
        <v>76</v>
      </c>
      <c r="AI6" s="31" t="s">
        <v>76</v>
      </c>
      <c r="AJ6" s="31" t="s">
        <v>69</v>
      </c>
      <c r="AK6" s="48" t="s">
        <v>77</v>
      </c>
      <c r="AL6" s="33" t="s">
        <v>78</v>
      </c>
      <c r="AM6" s="49" t="s">
        <v>93</v>
      </c>
      <c r="AN6" s="49"/>
      <c r="AO6" s="49"/>
      <c r="AP6" s="34" t="s">
        <v>80</v>
      </c>
      <c r="AQ6" s="49"/>
      <c r="AR6" s="49"/>
      <c r="AS6" s="42"/>
      <c r="AT6" s="44"/>
      <c r="AU6" s="44"/>
      <c r="AV6" s="44"/>
      <c r="AW6" s="42"/>
      <c r="AX6" s="42"/>
      <c r="AY6" s="42"/>
      <c r="AZ6" s="50"/>
      <c r="BA6" s="50"/>
      <c r="BB6" s="50"/>
    </row>
    <row r="7" spans="1:54" s="38" customFormat="1" ht="297.75" customHeight="1" x14ac:dyDescent="0.25">
      <c r="A7" s="39">
        <v>3</v>
      </c>
      <c r="B7" s="39" t="s">
        <v>60</v>
      </c>
      <c r="C7" s="39" t="s">
        <v>94</v>
      </c>
      <c r="D7" s="39" t="s">
        <v>62</v>
      </c>
      <c r="E7" s="39" t="s">
        <v>95</v>
      </c>
      <c r="F7" s="39" t="s">
        <v>60</v>
      </c>
      <c r="G7" s="39" t="s">
        <v>96</v>
      </c>
      <c r="H7" s="40">
        <v>1.1652</v>
      </c>
      <c r="I7" s="39" t="s">
        <v>97</v>
      </c>
      <c r="J7" s="41" t="s">
        <v>67</v>
      </c>
      <c r="K7" s="41" t="s">
        <v>98</v>
      </c>
      <c r="L7" s="41" t="s">
        <v>99</v>
      </c>
      <c r="M7" s="41" t="s">
        <v>100</v>
      </c>
      <c r="N7" s="42" t="s">
        <v>101</v>
      </c>
      <c r="O7" s="51" t="s">
        <v>69</v>
      </c>
      <c r="P7" s="51"/>
      <c r="Q7" s="44" t="s">
        <v>70</v>
      </c>
      <c r="R7" s="42" t="s">
        <v>102</v>
      </c>
      <c r="S7" s="52"/>
      <c r="T7" s="31" t="s">
        <v>73</v>
      </c>
      <c r="U7" s="52" t="s">
        <v>103</v>
      </c>
      <c r="V7" s="52" t="s">
        <v>104</v>
      </c>
      <c r="W7" s="52" t="s">
        <v>101</v>
      </c>
      <c r="X7" s="52" t="s">
        <v>105</v>
      </c>
      <c r="Y7" s="52" t="s">
        <v>106</v>
      </c>
      <c r="Z7" s="53">
        <v>43000</v>
      </c>
      <c r="AA7" s="52" t="s">
        <v>107</v>
      </c>
      <c r="AB7" s="52" t="s">
        <v>108</v>
      </c>
      <c r="AC7" s="52" t="s">
        <v>108</v>
      </c>
      <c r="AD7" s="52" t="s">
        <v>108</v>
      </c>
      <c r="AE7" s="52" t="s">
        <v>108</v>
      </c>
      <c r="AF7" s="52" t="s">
        <v>108</v>
      </c>
      <c r="AG7" s="52" t="s">
        <v>108</v>
      </c>
      <c r="AH7" s="52" t="s">
        <v>108</v>
      </c>
      <c r="AI7" s="52" t="s">
        <v>108</v>
      </c>
      <c r="AJ7" s="52" t="s">
        <v>108</v>
      </c>
      <c r="AK7" s="48"/>
      <c r="AL7" s="48"/>
      <c r="AM7" s="49" t="s">
        <v>93</v>
      </c>
      <c r="AN7" s="49"/>
      <c r="AO7" s="49"/>
      <c r="AP7" s="34" t="s">
        <v>80</v>
      </c>
      <c r="AQ7" s="49"/>
      <c r="AR7" s="49"/>
      <c r="AS7" s="42"/>
      <c r="AT7" s="44"/>
      <c r="AU7" s="44"/>
      <c r="AV7" s="44"/>
      <c r="AW7" s="42"/>
      <c r="AX7" s="42"/>
      <c r="AY7" s="42"/>
      <c r="AZ7" s="50"/>
      <c r="BA7" s="50"/>
      <c r="BB7" s="50"/>
    </row>
    <row r="8" spans="1:54" s="38" customFormat="1" ht="213.75" customHeight="1" x14ac:dyDescent="0.25">
      <c r="A8" s="39">
        <v>4</v>
      </c>
      <c r="B8" s="39" t="s">
        <v>60</v>
      </c>
      <c r="C8" s="39" t="s">
        <v>109</v>
      </c>
      <c r="D8" s="39" t="s">
        <v>62</v>
      </c>
      <c r="E8" s="39" t="s">
        <v>110</v>
      </c>
      <c r="F8" s="39" t="s">
        <v>111</v>
      </c>
      <c r="G8" s="39" t="s">
        <v>85</v>
      </c>
      <c r="H8" s="40">
        <v>32.023600000000002</v>
      </c>
      <c r="I8" s="39" t="s">
        <v>112</v>
      </c>
      <c r="J8" s="41" t="s">
        <v>87</v>
      </c>
      <c r="K8" s="41" t="s">
        <v>88</v>
      </c>
      <c r="L8" s="41"/>
      <c r="M8" s="41"/>
      <c r="N8" s="42" t="s">
        <v>113</v>
      </c>
      <c r="O8" s="51" t="s">
        <v>69</v>
      </c>
      <c r="P8" s="51"/>
      <c r="Q8" s="44" t="s">
        <v>70</v>
      </c>
      <c r="R8" s="45" t="s">
        <v>71</v>
      </c>
      <c r="S8" s="46"/>
      <c r="T8" s="31" t="s">
        <v>73</v>
      </c>
      <c r="U8" s="47" t="s">
        <v>114</v>
      </c>
      <c r="V8" s="47" t="s">
        <v>87</v>
      </c>
      <c r="W8" s="47" t="s">
        <v>113</v>
      </c>
      <c r="X8" s="47" t="s">
        <v>115</v>
      </c>
      <c r="Y8" s="31" t="s">
        <v>76</v>
      </c>
      <c r="Z8" s="31" t="s">
        <v>76</v>
      </c>
      <c r="AA8" s="31" t="s">
        <v>76</v>
      </c>
      <c r="AB8" s="31" t="s">
        <v>76</v>
      </c>
      <c r="AC8" s="31" t="s">
        <v>76</v>
      </c>
      <c r="AD8" s="31" t="s">
        <v>76</v>
      </c>
      <c r="AE8" s="31" t="s">
        <v>76</v>
      </c>
      <c r="AF8" s="31" t="s">
        <v>76</v>
      </c>
      <c r="AG8" s="31" t="s">
        <v>76</v>
      </c>
      <c r="AH8" s="31" t="s">
        <v>76</v>
      </c>
      <c r="AI8" s="31" t="s">
        <v>76</v>
      </c>
      <c r="AJ8" s="31" t="s">
        <v>69</v>
      </c>
      <c r="AK8" s="48" t="s">
        <v>77</v>
      </c>
      <c r="AL8" s="33" t="s">
        <v>78</v>
      </c>
      <c r="AM8" s="49" t="s">
        <v>93</v>
      </c>
      <c r="AN8" s="49"/>
      <c r="AO8" s="49"/>
      <c r="AP8" s="34" t="s">
        <v>80</v>
      </c>
      <c r="AQ8" s="49"/>
      <c r="AR8" s="49"/>
      <c r="AS8" s="44"/>
      <c r="AT8" s="44"/>
      <c r="AU8" s="44"/>
      <c r="AV8" s="44"/>
      <c r="AW8" s="44"/>
      <c r="AX8" s="44"/>
      <c r="AY8" s="44"/>
      <c r="AZ8" s="50"/>
      <c r="BA8" s="50"/>
      <c r="BB8" s="50"/>
    </row>
    <row r="9" spans="1:54" s="38" customFormat="1" ht="168" customHeight="1" x14ac:dyDescent="0.25">
      <c r="A9" s="39">
        <v>5</v>
      </c>
      <c r="B9" s="39" t="s">
        <v>60</v>
      </c>
      <c r="C9" s="39" t="s">
        <v>116</v>
      </c>
      <c r="D9" s="39" t="s">
        <v>62</v>
      </c>
      <c r="E9" s="39" t="s">
        <v>110</v>
      </c>
      <c r="F9" s="39" t="s">
        <v>111</v>
      </c>
      <c r="G9" s="39" t="s">
        <v>85</v>
      </c>
      <c r="H9" s="40">
        <v>28.609500000000001</v>
      </c>
      <c r="I9" s="39" t="s">
        <v>117</v>
      </c>
      <c r="J9" s="41" t="s">
        <v>87</v>
      </c>
      <c r="K9" s="41" t="s">
        <v>88</v>
      </c>
      <c r="L9" s="41"/>
      <c r="M9" s="41"/>
      <c r="N9" s="42" t="s">
        <v>113</v>
      </c>
      <c r="O9" s="51" t="s">
        <v>69</v>
      </c>
      <c r="P9" s="51"/>
      <c r="Q9" s="27" t="s">
        <v>70</v>
      </c>
      <c r="R9" s="45" t="s">
        <v>118</v>
      </c>
      <c r="S9" s="46"/>
      <c r="T9" s="31" t="s">
        <v>73</v>
      </c>
      <c r="U9" s="47" t="s">
        <v>114</v>
      </c>
      <c r="V9" s="47" t="s">
        <v>87</v>
      </c>
      <c r="W9" s="47" t="s">
        <v>113</v>
      </c>
      <c r="X9" s="47" t="s">
        <v>119</v>
      </c>
      <c r="Y9" s="31" t="s">
        <v>76</v>
      </c>
      <c r="Z9" s="31" t="s">
        <v>76</v>
      </c>
      <c r="AA9" s="31" t="s">
        <v>76</v>
      </c>
      <c r="AB9" s="31" t="s">
        <v>76</v>
      </c>
      <c r="AC9" s="31" t="s">
        <v>76</v>
      </c>
      <c r="AD9" s="31" t="s">
        <v>76</v>
      </c>
      <c r="AE9" s="31" t="s">
        <v>76</v>
      </c>
      <c r="AF9" s="31" t="s">
        <v>76</v>
      </c>
      <c r="AG9" s="31" t="s">
        <v>76</v>
      </c>
      <c r="AH9" s="31" t="s">
        <v>76</v>
      </c>
      <c r="AI9" s="31" t="s">
        <v>76</v>
      </c>
      <c r="AJ9" s="31" t="s">
        <v>69</v>
      </c>
      <c r="AK9" s="48" t="s">
        <v>77</v>
      </c>
      <c r="AL9" s="33" t="s">
        <v>78</v>
      </c>
      <c r="AM9" s="49" t="s">
        <v>93</v>
      </c>
      <c r="AN9" s="49"/>
      <c r="AO9" s="49"/>
      <c r="AP9" s="34" t="s">
        <v>80</v>
      </c>
      <c r="AQ9" s="49"/>
      <c r="AR9" s="49"/>
      <c r="AS9" s="44"/>
      <c r="AT9" s="44"/>
      <c r="AU9" s="44"/>
      <c r="AV9" s="44"/>
      <c r="AW9" s="44"/>
      <c r="AX9" s="44"/>
      <c r="AY9" s="44"/>
      <c r="AZ9" s="50"/>
      <c r="BA9" s="50"/>
      <c r="BB9" s="50"/>
    </row>
    <row r="10" spans="1:54" s="38" customFormat="1" ht="123" customHeight="1" x14ac:dyDescent="0.25">
      <c r="A10" s="39">
        <v>6</v>
      </c>
      <c r="B10" s="39" t="s">
        <v>60</v>
      </c>
      <c r="C10" s="39" t="s">
        <v>120</v>
      </c>
      <c r="D10" s="39" t="s">
        <v>62</v>
      </c>
      <c r="E10" s="39" t="s">
        <v>121</v>
      </c>
      <c r="F10" s="39" t="s">
        <v>122</v>
      </c>
      <c r="G10" s="39" t="s">
        <v>123</v>
      </c>
      <c r="H10" s="40">
        <v>2.4299999999999999E-2</v>
      </c>
      <c r="I10" s="39" t="s">
        <v>124</v>
      </c>
      <c r="J10" s="41" t="s">
        <v>67</v>
      </c>
      <c r="K10" s="41"/>
      <c r="L10" s="41"/>
      <c r="M10" s="41"/>
      <c r="N10" s="42" t="s">
        <v>125</v>
      </c>
      <c r="O10" s="51" t="s">
        <v>69</v>
      </c>
      <c r="P10" s="51"/>
      <c r="Q10" s="44" t="s">
        <v>70</v>
      </c>
      <c r="R10" s="44" t="s">
        <v>126</v>
      </c>
      <c r="S10" s="54" t="s">
        <v>127</v>
      </c>
      <c r="T10" s="31" t="s">
        <v>73</v>
      </c>
      <c r="U10" s="55" t="s">
        <v>128</v>
      </c>
      <c r="V10" s="55" t="s">
        <v>104</v>
      </c>
      <c r="W10" s="55" t="s">
        <v>125</v>
      </c>
      <c r="X10" s="55">
        <v>243</v>
      </c>
      <c r="Y10" s="52" t="s">
        <v>106</v>
      </c>
      <c r="Z10" s="56">
        <v>40506</v>
      </c>
      <c r="AA10" s="55" t="s">
        <v>129</v>
      </c>
      <c r="AB10" s="52" t="s">
        <v>108</v>
      </c>
      <c r="AC10" s="52" t="s">
        <v>108</v>
      </c>
      <c r="AD10" s="52" t="s">
        <v>108</v>
      </c>
      <c r="AE10" s="52" t="s">
        <v>108</v>
      </c>
      <c r="AF10" s="52" t="s">
        <v>108</v>
      </c>
      <c r="AG10" s="52" t="s">
        <v>108</v>
      </c>
      <c r="AH10" s="52" t="s">
        <v>108</v>
      </c>
      <c r="AI10" s="52" t="s">
        <v>108</v>
      </c>
      <c r="AJ10" s="31" t="s">
        <v>69</v>
      </c>
      <c r="AK10" s="48"/>
      <c r="AL10" s="48"/>
      <c r="AM10" s="49" t="s">
        <v>130</v>
      </c>
      <c r="AN10" s="49"/>
      <c r="AO10" s="49"/>
      <c r="AP10" s="34" t="s">
        <v>80</v>
      </c>
      <c r="AQ10" s="49"/>
      <c r="AR10" s="49"/>
      <c r="AS10" s="44" t="s">
        <v>81</v>
      </c>
      <c r="AT10" s="57" t="s">
        <v>82</v>
      </c>
      <c r="AU10" s="57" t="s">
        <v>82</v>
      </c>
      <c r="AV10" s="57" t="s">
        <v>82</v>
      </c>
      <c r="AW10" s="44"/>
      <c r="AX10" s="44"/>
      <c r="AY10" s="44"/>
      <c r="AZ10" s="44" t="s">
        <v>131</v>
      </c>
      <c r="BA10" s="50"/>
      <c r="BB10" s="50"/>
    </row>
    <row r="11" spans="1:54" s="38" customFormat="1" ht="97.5" customHeight="1" x14ac:dyDescent="0.25">
      <c r="A11" s="39">
        <v>7</v>
      </c>
      <c r="B11" s="39" t="s">
        <v>60</v>
      </c>
      <c r="C11" s="39" t="s">
        <v>132</v>
      </c>
      <c r="D11" s="39" t="s">
        <v>62</v>
      </c>
      <c r="E11" s="39" t="s">
        <v>133</v>
      </c>
      <c r="F11" s="39" t="s">
        <v>134</v>
      </c>
      <c r="G11" s="39" t="s">
        <v>65</v>
      </c>
      <c r="H11" s="40">
        <v>3.1600000000000003E-2</v>
      </c>
      <c r="I11" s="39" t="s">
        <v>135</v>
      </c>
      <c r="J11" s="41" t="s">
        <v>67</v>
      </c>
      <c r="K11" s="41"/>
      <c r="L11" s="41"/>
      <c r="M11" s="41"/>
      <c r="N11" s="39" t="s">
        <v>136</v>
      </c>
      <c r="O11" s="58" t="s">
        <v>137</v>
      </c>
      <c r="P11" s="59">
        <v>43819</v>
      </c>
      <c r="Q11" s="50"/>
      <c r="R11" s="50"/>
      <c r="S11" s="60" t="s">
        <v>138</v>
      </c>
      <c r="T11" s="55" t="s">
        <v>139</v>
      </c>
      <c r="U11" s="55" t="s">
        <v>139</v>
      </c>
      <c r="V11" s="55" t="s">
        <v>139</v>
      </c>
      <c r="W11" s="55" t="s">
        <v>139</v>
      </c>
      <c r="X11" s="55" t="s">
        <v>139</v>
      </c>
      <c r="Y11" s="55" t="s">
        <v>139</v>
      </c>
      <c r="Z11" s="55" t="s">
        <v>139</v>
      </c>
      <c r="AA11" s="55" t="s">
        <v>139</v>
      </c>
      <c r="AB11" s="55" t="s">
        <v>139</v>
      </c>
      <c r="AC11" s="55" t="s">
        <v>139</v>
      </c>
      <c r="AD11" s="55" t="s">
        <v>139</v>
      </c>
      <c r="AE11" s="55" t="s">
        <v>139</v>
      </c>
      <c r="AF11" s="55" t="s">
        <v>139</v>
      </c>
      <c r="AG11" s="55" t="s">
        <v>139</v>
      </c>
      <c r="AH11" s="55" t="s">
        <v>139</v>
      </c>
      <c r="AI11" s="55" t="s">
        <v>139</v>
      </c>
      <c r="AJ11" s="55" t="s">
        <v>139</v>
      </c>
      <c r="AK11" s="61" t="s">
        <v>140</v>
      </c>
      <c r="AL11" s="62"/>
      <c r="AM11" s="49" t="s">
        <v>130</v>
      </c>
      <c r="AN11" s="49"/>
      <c r="AO11" s="49"/>
      <c r="AP11" s="34" t="s">
        <v>80</v>
      </c>
      <c r="AQ11" s="49"/>
      <c r="AR11" s="49"/>
      <c r="AS11" s="44" t="s">
        <v>81</v>
      </c>
      <c r="AT11" s="57" t="s">
        <v>82</v>
      </c>
      <c r="AU11" s="57" t="s">
        <v>82</v>
      </c>
      <c r="AV11" s="57" t="s">
        <v>82</v>
      </c>
      <c r="AW11" s="44"/>
      <c r="AX11" s="44"/>
      <c r="AY11" s="50"/>
      <c r="AZ11" s="50"/>
      <c r="BA11" s="50"/>
      <c r="BB11" s="50"/>
    </row>
    <row r="12" spans="1:54" s="38" customFormat="1" ht="327.75" customHeight="1" x14ac:dyDescent="0.25">
      <c r="A12" s="39">
        <v>8</v>
      </c>
      <c r="B12" s="39" t="s">
        <v>60</v>
      </c>
      <c r="C12" s="39" t="s">
        <v>141</v>
      </c>
      <c r="D12" s="39" t="s">
        <v>62</v>
      </c>
      <c r="E12" s="39" t="s">
        <v>84</v>
      </c>
      <c r="F12" s="39" t="s">
        <v>60</v>
      </c>
      <c r="G12" s="39" t="s">
        <v>142</v>
      </c>
      <c r="H12" s="40">
        <v>0.20549999999999999</v>
      </c>
      <c r="I12" s="39" t="s">
        <v>143</v>
      </c>
      <c r="J12" s="41" t="s">
        <v>67</v>
      </c>
      <c r="K12" s="41" t="s">
        <v>144</v>
      </c>
      <c r="L12" s="41" t="s">
        <v>145</v>
      </c>
      <c r="M12" s="41" t="s">
        <v>146</v>
      </c>
      <c r="N12" s="42" t="s">
        <v>147</v>
      </c>
      <c r="O12" s="43" t="s">
        <v>69</v>
      </c>
      <c r="P12" s="27"/>
      <c r="Q12" s="27" t="s">
        <v>70</v>
      </c>
      <c r="R12" s="44" t="s">
        <v>126</v>
      </c>
      <c r="S12" s="55"/>
      <c r="T12" s="31" t="s">
        <v>73</v>
      </c>
      <c r="U12" s="55" t="s">
        <v>148</v>
      </c>
      <c r="V12" s="55" t="s">
        <v>104</v>
      </c>
      <c r="W12" s="55" t="s">
        <v>149</v>
      </c>
      <c r="X12" s="55" t="s">
        <v>150</v>
      </c>
      <c r="Y12" s="52" t="s">
        <v>106</v>
      </c>
      <c r="Z12" s="56">
        <v>42808</v>
      </c>
      <c r="AA12" s="55" t="s">
        <v>151</v>
      </c>
      <c r="AB12" s="52" t="s">
        <v>108</v>
      </c>
      <c r="AC12" s="52" t="s">
        <v>108</v>
      </c>
      <c r="AD12" s="52" t="s">
        <v>108</v>
      </c>
      <c r="AE12" s="52" t="s">
        <v>108</v>
      </c>
      <c r="AF12" s="52" t="s">
        <v>108</v>
      </c>
      <c r="AG12" s="52" t="s">
        <v>108</v>
      </c>
      <c r="AH12" s="52" t="s">
        <v>108</v>
      </c>
      <c r="AI12" s="52" t="s">
        <v>108</v>
      </c>
      <c r="AJ12" s="31" t="s">
        <v>69</v>
      </c>
      <c r="AK12" s="48"/>
      <c r="AL12" s="48"/>
      <c r="AM12" s="49" t="s">
        <v>93</v>
      </c>
      <c r="AN12" s="49"/>
      <c r="AO12" s="49"/>
      <c r="AP12" s="34" t="s">
        <v>80</v>
      </c>
      <c r="AQ12" s="49"/>
      <c r="AR12" s="49"/>
      <c r="AS12" s="44"/>
      <c r="AT12" s="44"/>
      <c r="AU12" s="44"/>
      <c r="AV12" s="44"/>
      <c r="AW12" s="44"/>
      <c r="AX12" s="44"/>
      <c r="AY12" s="44"/>
      <c r="AZ12" s="50"/>
      <c r="BA12" s="50"/>
      <c r="BB12" s="50"/>
    </row>
    <row r="13" spans="1:54" s="38" customFormat="1" ht="320.25" customHeight="1" x14ac:dyDescent="0.25">
      <c r="A13" s="39">
        <v>9</v>
      </c>
      <c r="B13" s="39" t="s">
        <v>60</v>
      </c>
      <c r="C13" s="39" t="s">
        <v>152</v>
      </c>
      <c r="D13" s="39" t="s">
        <v>62</v>
      </c>
      <c r="E13" s="39" t="s">
        <v>110</v>
      </c>
      <c r="F13" s="39" t="s">
        <v>111</v>
      </c>
      <c r="G13" s="39" t="s">
        <v>153</v>
      </c>
      <c r="H13" s="40">
        <v>0.1739</v>
      </c>
      <c r="I13" s="39" t="s">
        <v>154</v>
      </c>
      <c r="J13" s="41" t="s">
        <v>67</v>
      </c>
      <c r="K13" s="41" t="s">
        <v>155</v>
      </c>
      <c r="L13" s="41" t="s">
        <v>156</v>
      </c>
      <c r="M13" s="41" t="s">
        <v>157</v>
      </c>
      <c r="N13" s="42" t="s">
        <v>113</v>
      </c>
      <c r="O13" s="51" t="s">
        <v>69</v>
      </c>
      <c r="P13" s="51"/>
      <c r="Q13" s="44" t="s">
        <v>70</v>
      </c>
      <c r="R13" s="44" t="s">
        <v>126</v>
      </c>
      <c r="S13" s="55"/>
      <c r="T13" s="31" t="s">
        <v>73</v>
      </c>
      <c r="U13" s="55" t="s">
        <v>158</v>
      </c>
      <c r="V13" s="55" t="s">
        <v>104</v>
      </c>
      <c r="W13" s="55" t="s">
        <v>113</v>
      </c>
      <c r="X13" s="55" t="s">
        <v>159</v>
      </c>
      <c r="Y13" s="52" t="s">
        <v>106</v>
      </c>
      <c r="Z13" s="56">
        <v>42807</v>
      </c>
      <c r="AA13" s="55" t="s">
        <v>160</v>
      </c>
      <c r="AB13" s="52" t="s">
        <v>108</v>
      </c>
      <c r="AC13" s="52" t="s">
        <v>108</v>
      </c>
      <c r="AD13" s="52" t="s">
        <v>108</v>
      </c>
      <c r="AE13" s="52" t="s">
        <v>108</v>
      </c>
      <c r="AF13" s="52" t="s">
        <v>108</v>
      </c>
      <c r="AG13" s="52" t="s">
        <v>108</v>
      </c>
      <c r="AH13" s="52" t="s">
        <v>108</v>
      </c>
      <c r="AI13" s="52" t="s">
        <v>108</v>
      </c>
      <c r="AJ13" s="31" t="s">
        <v>69</v>
      </c>
      <c r="AK13" s="48"/>
      <c r="AL13" s="48"/>
      <c r="AM13" s="49" t="s">
        <v>93</v>
      </c>
      <c r="AN13" s="49"/>
      <c r="AO13" s="49"/>
      <c r="AP13" s="34" t="s">
        <v>80</v>
      </c>
      <c r="AQ13" s="49"/>
      <c r="AR13" s="49"/>
      <c r="AS13" s="44"/>
      <c r="AT13" s="44"/>
      <c r="AU13" s="44"/>
      <c r="AV13" s="44"/>
      <c r="AW13" s="44"/>
      <c r="AX13" s="44"/>
      <c r="AY13" s="44"/>
      <c r="AZ13" s="50"/>
      <c r="BA13" s="50"/>
      <c r="BB13" s="50"/>
    </row>
    <row r="14" spans="1:54" s="38" customFormat="1" ht="328.5" customHeight="1" x14ac:dyDescent="0.25">
      <c r="A14" s="39">
        <v>10</v>
      </c>
      <c r="B14" s="39" t="s">
        <v>60</v>
      </c>
      <c r="C14" s="39" t="s">
        <v>161</v>
      </c>
      <c r="D14" s="39" t="s">
        <v>62</v>
      </c>
      <c r="E14" s="39" t="s">
        <v>95</v>
      </c>
      <c r="F14" s="39" t="s">
        <v>60</v>
      </c>
      <c r="G14" s="39" t="s">
        <v>162</v>
      </c>
      <c r="H14" s="40">
        <v>2.7782</v>
      </c>
      <c r="I14" s="39" t="s">
        <v>163</v>
      </c>
      <c r="J14" s="41" t="s">
        <v>87</v>
      </c>
      <c r="K14" s="41" t="s">
        <v>164</v>
      </c>
      <c r="L14" s="41" t="s">
        <v>99</v>
      </c>
      <c r="M14" s="41" t="s">
        <v>100</v>
      </c>
      <c r="N14" s="42" t="s">
        <v>101</v>
      </c>
      <c r="O14" s="43" t="s">
        <v>69</v>
      </c>
      <c r="P14" s="43"/>
      <c r="Q14" s="27" t="s">
        <v>70</v>
      </c>
      <c r="R14" s="45" t="s">
        <v>165</v>
      </c>
      <c r="S14" s="46"/>
      <c r="T14" s="47" t="s">
        <v>166</v>
      </c>
      <c r="U14" s="47" t="s">
        <v>90</v>
      </c>
      <c r="V14" s="47" t="s">
        <v>87</v>
      </c>
      <c r="W14" s="47" t="s">
        <v>101</v>
      </c>
      <c r="X14" s="47" t="s">
        <v>167</v>
      </c>
      <c r="Y14" s="52" t="s">
        <v>106</v>
      </c>
      <c r="Z14" s="63">
        <v>43000</v>
      </c>
      <c r="AA14" s="47" t="s">
        <v>168</v>
      </c>
      <c r="AB14" s="52" t="s">
        <v>108</v>
      </c>
      <c r="AC14" s="52" t="s">
        <v>108</v>
      </c>
      <c r="AD14" s="52" t="s">
        <v>108</v>
      </c>
      <c r="AE14" s="52" t="s">
        <v>108</v>
      </c>
      <c r="AF14" s="52" t="s">
        <v>108</v>
      </c>
      <c r="AG14" s="52" t="s">
        <v>108</v>
      </c>
      <c r="AH14" s="52" t="s">
        <v>108</v>
      </c>
      <c r="AI14" s="52" t="s">
        <v>108</v>
      </c>
      <c r="AJ14" s="31" t="s">
        <v>69</v>
      </c>
      <c r="AK14" s="64" t="s">
        <v>77</v>
      </c>
      <c r="AL14" s="64"/>
      <c r="AM14" s="49" t="s">
        <v>93</v>
      </c>
      <c r="AN14" s="49"/>
      <c r="AO14" s="49"/>
      <c r="AP14" s="34" t="s">
        <v>80</v>
      </c>
      <c r="AQ14" s="49"/>
      <c r="AR14" s="49"/>
      <c r="AS14" s="65"/>
      <c r="AT14" s="44"/>
      <c r="AU14" s="44"/>
      <c r="AV14" s="44"/>
      <c r="AW14" s="65"/>
      <c r="AX14" s="65"/>
      <c r="AY14" s="65"/>
      <c r="AZ14" s="50"/>
      <c r="BA14" s="50"/>
      <c r="BB14" s="50"/>
    </row>
    <row r="15" spans="1:54" s="38" customFormat="1" ht="137.25" customHeight="1" x14ac:dyDescent="0.25">
      <c r="A15" s="39">
        <v>11</v>
      </c>
      <c r="B15" s="39" t="s">
        <v>60</v>
      </c>
      <c r="C15" s="39" t="s">
        <v>169</v>
      </c>
      <c r="D15" s="39" t="s">
        <v>170</v>
      </c>
      <c r="E15" s="39" t="s">
        <v>171</v>
      </c>
      <c r="F15" s="39" t="s">
        <v>60</v>
      </c>
      <c r="G15" s="39" t="s">
        <v>172</v>
      </c>
      <c r="H15" s="40">
        <v>395.08</v>
      </c>
      <c r="I15" s="39" t="s">
        <v>173</v>
      </c>
      <c r="J15" s="41" t="s">
        <v>174</v>
      </c>
      <c r="K15" s="41"/>
      <c r="L15" s="41"/>
      <c r="M15" s="41"/>
      <c r="N15" s="42" t="s">
        <v>175</v>
      </c>
      <c r="O15" s="51" t="s">
        <v>137</v>
      </c>
      <c r="P15" s="59">
        <v>43819</v>
      </c>
      <c r="Q15" s="44" t="s">
        <v>70</v>
      </c>
      <c r="R15" s="44" t="s">
        <v>176</v>
      </c>
      <c r="S15" s="54" t="s">
        <v>177</v>
      </c>
      <c r="T15" s="47" t="s">
        <v>166</v>
      </c>
      <c r="U15" s="55" t="s">
        <v>178</v>
      </c>
      <c r="V15" s="55" t="s">
        <v>75</v>
      </c>
      <c r="W15" s="55" t="s">
        <v>175</v>
      </c>
      <c r="X15" s="55">
        <v>3950800</v>
      </c>
      <c r="Y15" s="55" t="s">
        <v>179</v>
      </c>
      <c r="Z15" s="56">
        <v>39650</v>
      </c>
      <c r="AA15" s="55" t="s">
        <v>180</v>
      </c>
      <c r="AB15" s="52" t="s">
        <v>108</v>
      </c>
      <c r="AC15" s="52" t="s">
        <v>108</v>
      </c>
      <c r="AD15" s="52" t="s">
        <v>108</v>
      </c>
      <c r="AE15" s="52" t="s">
        <v>108</v>
      </c>
      <c r="AF15" s="52" t="s">
        <v>108</v>
      </c>
      <c r="AG15" s="52" t="s">
        <v>108</v>
      </c>
      <c r="AH15" s="52" t="s">
        <v>108</v>
      </c>
      <c r="AI15" s="52" t="s">
        <v>108</v>
      </c>
      <c r="AJ15" s="55" t="s">
        <v>181</v>
      </c>
      <c r="AK15" s="48" t="s">
        <v>77</v>
      </c>
      <c r="AL15" s="33" t="s">
        <v>78</v>
      </c>
      <c r="AM15" s="49" t="s">
        <v>182</v>
      </c>
      <c r="AN15" s="49"/>
      <c r="AO15" s="49"/>
      <c r="AP15" s="34" t="s">
        <v>80</v>
      </c>
      <c r="AQ15" s="49"/>
      <c r="AR15" s="49"/>
      <c r="AS15" s="44" t="s">
        <v>81</v>
      </c>
      <c r="AT15" s="57" t="s">
        <v>82</v>
      </c>
      <c r="AU15" s="57" t="s">
        <v>82</v>
      </c>
      <c r="AV15" s="57" t="s">
        <v>82</v>
      </c>
      <c r="AW15" s="44"/>
      <c r="AX15" s="44"/>
      <c r="AY15" s="44"/>
      <c r="AZ15" s="50"/>
      <c r="BA15" s="50"/>
      <c r="BB15" s="50"/>
    </row>
    <row r="16" spans="1:54" s="38" customFormat="1" ht="137.25" customHeight="1" x14ac:dyDescent="0.25">
      <c r="A16" s="39">
        <v>12</v>
      </c>
      <c r="B16" s="39" t="s">
        <v>60</v>
      </c>
      <c r="C16" s="39" t="s">
        <v>183</v>
      </c>
      <c r="D16" s="39" t="s">
        <v>170</v>
      </c>
      <c r="E16" s="39" t="s">
        <v>171</v>
      </c>
      <c r="F16" s="39" t="s">
        <v>60</v>
      </c>
      <c r="G16" s="39" t="s">
        <v>184</v>
      </c>
      <c r="H16" s="40">
        <v>424.74</v>
      </c>
      <c r="I16" s="39" t="s">
        <v>185</v>
      </c>
      <c r="J16" s="41" t="s">
        <v>174</v>
      </c>
      <c r="K16" s="41"/>
      <c r="L16" s="41"/>
      <c r="M16" s="41"/>
      <c r="N16" s="42" t="s">
        <v>175</v>
      </c>
      <c r="O16" s="51" t="s">
        <v>137</v>
      </c>
      <c r="P16" s="59">
        <v>43819</v>
      </c>
      <c r="Q16" s="44" t="s">
        <v>70</v>
      </c>
      <c r="R16" s="44" t="s">
        <v>176</v>
      </c>
      <c r="S16" s="54" t="s">
        <v>186</v>
      </c>
      <c r="T16" s="55" t="s">
        <v>73</v>
      </c>
      <c r="U16" s="55" t="s">
        <v>178</v>
      </c>
      <c r="V16" s="55" t="s">
        <v>75</v>
      </c>
      <c r="W16" s="55" t="s">
        <v>175</v>
      </c>
      <c r="X16" s="55">
        <v>4247400</v>
      </c>
      <c r="Y16" s="55" t="s">
        <v>179</v>
      </c>
      <c r="Z16" s="56">
        <v>39650</v>
      </c>
      <c r="AA16" s="55" t="s">
        <v>187</v>
      </c>
      <c r="AB16" s="52" t="s">
        <v>108</v>
      </c>
      <c r="AC16" s="52" t="s">
        <v>108</v>
      </c>
      <c r="AD16" s="52" t="s">
        <v>108</v>
      </c>
      <c r="AE16" s="52" t="s">
        <v>108</v>
      </c>
      <c r="AF16" s="52" t="s">
        <v>108</v>
      </c>
      <c r="AG16" s="52" t="s">
        <v>108</v>
      </c>
      <c r="AH16" s="52" t="s">
        <v>108</v>
      </c>
      <c r="AI16" s="52" t="s">
        <v>108</v>
      </c>
      <c r="AJ16" s="55" t="s">
        <v>181</v>
      </c>
      <c r="AK16" s="48" t="s">
        <v>77</v>
      </c>
      <c r="AL16" s="33" t="s">
        <v>78</v>
      </c>
      <c r="AM16" s="49" t="s">
        <v>182</v>
      </c>
      <c r="AN16" s="49"/>
      <c r="AO16" s="49"/>
      <c r="AP16" s="34" t="s">
        <v>80</v>
      </c>
      <c r="AQ16" s="49"/>
      <c r="AR16" s="49"/>
      <c r="AS16" s="44" t="s">
        <v>81</v>
      </c>
      <c r="AT16" s="57" t="s">
        <v>82</v>
      </c>
      <c r="AU16" s="57" t="s">
        <v>82</v>
      </c>
      <c r="AV16" s="57" t="s">
        <v>82</v>
      </c>
      <c r="AW16" s="44"/>
      <c r="AX16" s="44"/>
      <c r="AY16" s="44"/>
      <c r="AZ16" s="50"/>
      <c r="BA16" s="50"/>
      <c r="BB16" s="50"/>
    </row>
    <row r="17" spans="1:54" s="38" customFormat="1" ht="124.5" customHeight="1" x14ac:dyDescent="0.25">
      <c r="A17" s="39">
        <v>13</v>
      </c>
      <c r="B17" s="39" t="s">
        <v>60</v>
      </c>
      <c r="C17" s="39" t="s">
        <v>188</v>
      </c>
      <c r="D17" s="39" t="s">
        <v>170</v>
      </c>
      <c r="E17" s="39" t="s">
        <v>171</v>
      </c>
      <c r="F17" s="39" t="s">
        <v>60</v>
      </c>
      <c r="G17" s="39" t="s">
        <v>189</v>
      </c>
      <c r="H17" s="40">
        <v>126.83</v>
      </c>
      <c r="I17" s="39" t="s">
        <v>190</v>
      </c>
      <c r="J17" s="41" t="s">
        <v>174</v>
      </c>
      <c r="K17" s="41"/>
      <c r="L17" s="41"/>
      <c r="M17" s="41"/>
      <c r="N17" s="42" t="s">
        <v>175</v>
      </c>
      <c r="O17" s="43" t="s">
        <v>137</v>
      </c>
      <c r="P17" s="59">
        <v>43819</v>
      </c>
      <c r="Q17" s="44" t="s">
        <v>70</v>
      </c>
      <c r="R17" s="44" t="s">
        <v>176</v>
      </c>
      <c r="S17" s="54" t="s">
        <v>191</v>
      </c>
      <c r="T17" s="47" t="s">
        <v>166</v>
      </c>
      <c r="U17" s="55" t="s">
        <v>178</v>
      </c>
      <c r="V17" s="55" t="s">
        <v>75</v>
      </c>
      <c r="W17" s="55" t="s">
        <v>175</v>
      </c>
      <c r="X17" s="55">
        <v>1268300</v>
      </c>
      <c r="Y17" s="55" t="s">
        <v>179</v>
      </c>
      <c r="Z17" s="56">
        <v>39650</v>
      </c>
      <c r="AA17" s="55" t="s">
        <v>192</v>
      </c>
      <c r="AB17" s="52" t="s">
        <v>108</v>
      </c>
      <c r="AC17" s="52" t="s">
        <v>108</v>
      </c>
      <c r="AD17" s="52" t="s">
        <v>108</v>
      </c>
      <c r="AE17" s="52" t="s">
        <v>108</v>
      </c>
      <c r="AF17" s="52" t="s">
        <v>108</v>
      </c>
      <c r="AG17" s="52" t="s">
        <v>108</v>
      </c>
      <c r="AH17" s="52" t="s">
        <v>108</v>
      </c>
      <c r="AI17" s="52" t="s">
        <v>108</v>
      </c>
      <c r="AJ17" s="55" t="s">
        <v>181</v>
      </c>
      <c r="AK17" s="48" t="s">
        <v>77</v>
      </c>
      <c r="AL17" s="33" t="s">
        <v>78</v>
      </c>
      <c r="AM17" s="49" t="s">
        <v>182</v>
      </c>
      <c r="AN17" s="49"/>
      <c r="AO17" s="49"/>
      <c r="AP17" s="34" t="s">
        <v>80</v>
      </c>
      <c r="AQ17" s="49"/>
      <c r="AR17" s="49"/>
      <c r="AS17" s="44" t="s">
        <v>81</v>
      </c>
      <c r="AT17" s="57" t="s">
        <v>82</v>
      </c>
      <c r="AU17" s="57" t="s">
        <v>82</v>
      </c>
      <c r="AV17" s="57" t="s">
        <v>82</v>
      </c>
      <c r="AW17" s="44"/>
      <c r="AX17" s="44"/>
      <c r="AY17" s="44"/>
      <c r="AZ17" s="50"/>
      <c r="BA17" s="50"/>
      <c r="BB17" s="50"/>
    </row>
    <row r="18" spans="1:54" s="38" customFormat="1" ht="124.5" customHeight="1" x14ac:dyDescent="0.25">
      <c r="A18" s="39">
        <v>14</v>
      </c>
      <c r="B18" s="39" t="s">
        <v>60</v>
      </c>
      <c r="C18" s="39" t="s">
        <v>193</v>
      </c>
      <c r="D18" s="39" t="s">
        <v>170</v>
      </c>
      <c r="E18" s="39" t="s">
        <v>171</v>
      </c>
      <c r="F18" s="39" t="s">
        <v>60</v>
      </c>
      <c r="G18" s="39" t="s">
        <v>194</v>
      </c>
      <c r="H18" s="40">
        <v>81.93</v>
      </c>
      <c r="I18" s="39" t="s">
        <v>195</v>
      </c>
      <c r="J18" s="41" t="s">
        <v>174</v>
      </c>
      <c r="K18" s="41"/>
      <c r="L18" s="41"/>
      <c r="M18" s="41"/>
      <c r="N18" s="42" t="s">
        <v>175</v>
      </c>
      <c r="O18" s="51" t="s">
        <v>137</v>
      </c>
      <c r="P18" s="59">
        <v>43819</v>
      </c>
      <c r="Q18" s="44" t="s">
        <v>70</v>
      </c>
      <c r="R18" s="44" t="s">
        <v>176</v>
      </c>
      <c r="S18" s="54" t="s">
        <v>196</v>
      </c>
      <c r="T18" s="47" t="s">
        <v>166</v>
      </c>
      <c r="U18" s="55" t="s">
        <v>178</v>
      </c>
      <c r="V18" s="55" t="s">
        <v>75</v>
      </c>
      <c r="W18" s="55" t="s">
        <v>175</v>
      </c>
      <c r="X18" s="55">
        <v>819300</v>
      </c>
      <c r="Y18" s="55" t="s">
        <v>179</v>
      </c>
      <c r="Z18" s="56">
        <v>39650</v>
      </c>
      <c r="AA18" s="55" t="s">
        <v>197</v>
      </c>
      <c r="AB18" s="52" t="s">
        <v>108</v>
      </c>
      <c r="AC18" s="52" t="s">
        <v>108</v>
      </c>
      <c r="AD18" s="52" t="s">
        <v>108</v>
      </c>
      <c r="AE18" s="52" t="s">
        <v>108</v>
      </c>
      <c r="AF18" s="52" t="s">
        <v>108</v>
      </c>
      <c r="AG18" s="52" t="s">
        <v>108</v>
      </c>
      <c r="AH18" s="52" t="s">
        <v>108</v>
      </c>
      <c r="AI18" s="52" t="s">
        <v>108</v>
      </c>
      <c r="AJ18" s="55" t="s">
        <v>181</v>
      </c>
      <c r="AK18" s="48" t="s">
        <v>77</v>
      </c>
      <c r="AL18" s="33" t="s">
        <v>78</v>
      </c>
      <c r="AM18" s="49" t="s">
        <v>182</v>
      </c>
      <c r="AN18" s="49"/>
      <c r="AO18" s="49"/>
      <c r="AP18" s="34" t="s">
        <v>80</v>
      </c>
      <c r="AQ18" s="49"/>
      <c r="AR18" s="49"/>
      <c r="AS18" s="44" t="s">
        <v>81</v>
      </c>
      <c r="AT18" s="57" t="s">
        <v>82</v>
      </c>
      <c r="AU18" s="57" t="s">
        <v>82</v>
      </c>
      <c r="AV18" s="57" t="s">
        <v>82</v>
      </c>
      <c r="AW18" s="44"/>
      <c r="AX18" s="44"/>
      <c r="AY18" s="44"/>
      <c r="AZ18" s="50"/>
      <c r="BA18" s="50"/>
      <c r="BB18" s="50"/>
    </row>
    <row r="19" spans="1:54" s="38" customFormat="1" ht="124.5" customHeight="1" x14ac:dyDescent="0.25">
      <c r="A19" s="39">
        <v>15</v>
      </c>
      <c r="B19" s="39" t="s">
        <v>60</v>
      </c>
      <c r="C19" s="39" t="s">
        <v>198</v>
      </c>
      <c r="D19" s="39" t="s">
        <v>170</v>
      </c>
      <c r="E19" s="39" t="s">
        <v>171</v>
      </c>
      <c r="F19" s="39" t="s">
        <v>60</v>
      </c>
      <c r="G19" s="39" t="s">
        <v>199</v>
      </c>
      <c r="H19" s="40">
        <v>469.46</v>
      </c>
      <c r="I19" s="39" t="s">
        <v>200</v>
      </c>
      <c r="J19" s="41" t="s">
        <v>174</v>
      </c>
      <c r="K19" s="41"/>
      <c r="L19" s="41"/>
      <c r="M19" s="41"/>
      <c r="N19" s="42" t="s">
        <v>175</v>
      </c>
      <c r="O19" s="51" t="s">
        <v>137</v>
      </c>
      <c r="P19" s="59">
        <v>43819</v>
      </c>
      <c r="Q19" s="44" t="s">
        <v>70</v>
      </c>
      <c r="R19" s="44" t="s">
        <v>71</v>
      </c>
      <c r="S19" s="54" t="s">
        <v>201</v>
      </c>
      <c r="T19" s="55" t="s">
        <v>202</v>
      </c>
      <c r="U19" s="55" t="s">
        <v>202</v>
      </c>
      <c r="V19" s="55" t="s">
        <v>202</v>
      </c>
      <c r="W19" s="55" t="s">
        <v>202</v>
      </c>
      <c r="X19" s="55" t="s">
        <v>202</v>
      </c>
      <c r="Y19" s="55" t="s">
        <v>202</v>
      </c>
      <c r="Z19" s="55" t="s">
        <v>202</v>
      </c>
      <c r="AA19" s="55" t="s">
        <v>202</v>
      </c>
      <c r="AB19" s="55" t="s">
        <v>202</v>
      </c>
      <c r="AC19" s="55" t="s">
        <v>202</v>
      </c>
      <c r="AD19" s="55" t="s">
        <v>202</v>
      </c>
      <c r="AE19" s="55" t="s">
        <v>202</v>
      </c>
      <c r="AF19" s="55" t="s">
        <v>202</v>
      </c>
      <c r="AG19" s="55" t="s">
        <v>202</v>
      </c>
      <c r="AH19" s="55" t="s">
        <v>202</v>
      </c>
      <c r="AI19" s="55" t="s">
        <v>202</v>
      </c>
      <c r="AJ19" s="55" t="s">
        <v>202</v>
      </c>
      <c r="AK19" s="48" t="s">
        <v>77</v>
      </c>
      <c r="AL19" s="48"/>
      <c r="AM19" s="49" t="s">
        <v>182</v>
      </c>
      <c r="AN19" s="49"/>
      <c r="AO19" s="49"/>
      <c r="AP19" s="34" t="s">
        <v>80</v>
      </c>
      <c r="AQ19" s="49"/>
      <c r="AR19" s="49"/>
      <c r="AS19" s="44" t="s">
        <v>81</v>
      </c>
      <c r="AT19" s="57" t="s">
        <v>82</v>
      </c>
      <c r="AU19" s="57" t="s">
        <v>82</v>
      </c>
      <c r="AV19" s="57" t="s">
        <v>82</v>
      </c>
      <c r="AW19" s="44"/>
      <c r="AX19" s="66"/>
      <c r="AY19" s="66"/>
      <c r="AZ19" s="50"/>
      <c r="BA19" s="50"/>
      <c r="BB19" s="50"/>
    </row>
    <row r="20" spans="1:54" s="38" customFormat="1" ht="124.5" customHeight="1" x14ac:dyDescent="0.25">
      <c r="A20" s="39">
        <v>16</v>
      </c>
      <c r="B20" s="39" t="s">
        <v>60</v>
      </c>
      <c r="C20" s="39" t="s">
        <v>203</v>
      </c>
      <c r="D20" s="39" t="s">
        <v>170</v>
      </c>
      <c r="E20" s="39" t="s">
        <v>171</v>
      </c>
      <c r="F20" s="39" t="s">
        <v>60</v>
      </c>
      <c r="G20" s="39" t="s">
        <v>204</v>
      </c>
      <c r="H20" s="40">
        <v>117.63</v>
      </c>
      <c r="I20" s="39" t="s">
        <v>205</v>
      </c>
      <c r="J20" s="41" t="s">
        <v>174</v>
      </c>
      <c r="K20" s="41"/>
      <c r="L20" s="41"/>
      <c r="M20" s="41"/>
      <c r="N20" s="42" t="s">
        <v>175</v>
      </c>
      <c r="O20" s="51" t="s">
        <v>137</v>
      </c>
      <c r="P20" s="59">
        <v>43819</v>
      </c>
      <c r="Q20" s="44" t="s">
        <v>70</v>
      </c>
      <c r="R20" s="44" t="s">
        <v>176</v>
      </c>
      <c r="S20" s="54" t="s">
        <v>206</v>
      </c>
      <c r="T20" s="47" t="s">
        <v>166</v>
      </c>
      <c r="U20" s="55" t="s">
        <v>178</v>
      </c>
      <c r="V20" s="55" t="s">
        <v>75</v>
      </c>
      <c r="W20" s="55" t="s">
        <v>175</v>
      </c>
      <c r="X20" s="55">
        <v>1176300</v>
      </c>
      <c r="Y20" s="55" t="s">
        <v>179</v>
      </c>
      <c r="Z20" s="56">
        <v>39650</v>
      </c>
      <c r="AA20" s="55" t="s">
        <v>207</v>
      </c>
      <c r="AB20" s="52" t="s">
        <v>108</v>
      </c>
      <c r="AC20" s="52" t="s">
        <v>108</v>
      </c>
      <c r="AD20" s="52" t="s">
        <v>108</v>
      </c>
      <c r="AE20" s="52" t="s">
        <v>108</v>
      </c>
      <c r="AF20" s="52" t="s">
        <v>108</v>
      </c>
      <c r="AG20" s="52" t="s">
        <v>108</v>
      </c>
      <c r="AH20" s="52" t="s">
        <v>108</v>
      </c>
      <c r="AI20" s="52" t="s">
        <v>108</v>
      </c>
      <c r="AJ20" s="55" t="s">
        <v>181</v>
      </c>
      <c r="AK20" s="48" t="s">
        <v>77</v>
      </c>
      <c r="AL20" s="33" t="s">
        <v>78</v>
      </c>
      <c r="AM20" s="49" t="s">
        <v>182</v>
      </c>
      <c r="AN20" s="49"/>
      <c r="AO20" s="49"/>
      <c r="AP20" s="34" t="s">
        <v>80</v>
      </c>
      <c r="AQ20" s="49"/>
      <c r="AR20" s="49"/>
      <c r="AS20" s="44" t="s">
        <v>81</v>
      </c>
      <c r="AT20" s="57" t="s">
        <v>82</v>
      </c>
      <c r="AU20" s="57" t="s">
        <v>82</v>
      </c>
      <c r="AV20" s="57" t="s">
        <v>82</v>
      </c>
      <c r="AW20" s="44"/>
      <c r="AX20" s="44"/>
      <c r="AY20" s="44"/>
      <c r="AZ20" s="50"/>
      <c r="BA20" s="50"/>
      <c r="BB20" s="50"/>
    </row>
    <row r="21" spans="1:54" s="38" customFormat="1" ht="124.5" customHeight="1" x14ac:dyDescent="0.25">
      <c r="A21" s="39">
        <v>17</v>
      </c>
      <c r="B21" s="39" t="s">
        <v>60</v>
      </c>
      <c r="C21" s="39" t="s">
        <v>208</v>
      </c>
      <c r="D21" s="39" t="s">
        <v>170</v>
      </c>
      <c r="E21" s="39" t="s">
        <v>171</v>
      </c>
      <c r="F21" s="39" t="s">
        <v>60</v>
      </c>
      <c r="G21" s="39" t="s">
        <v>209</v>
      </c>
      <c r="H21" s="40">
        <v>119.22</v>
      </c>
      <c r="I21" s="39" t="s">
        <v>210</v>
      </c>
      <c r="J21" s="41" t="s">
        <v>174</v>
      </c>
      <c r="K21" s="41"/>
      <c r="L21" s="41"/>
      <c r="M21" s="41"/>
      <c r="N21" s="42" t="s">
        <v>175</v>
      </c>
      <c r="O21" s="51" t="s">
        <v>137</v>
      </c>
      <c r="P21" s="59">
        <v>43819</v>
      </c>
      <c r="Q21" s="44" t="s">
        <v>70</v>
      </c>
      <c r="R21" s="44" t="s">
        <v>176</v>
      </c>
      <c r="S21" s="54" t="s">
        <v>211</v>
      </c>
      <c r="T21" s="47" t="s">
        <v>166</v>
      </c>
      <c r="U21" s="55" t="s">
        <v>178</v>
      </c>
      <c r="V21" s="55" t="s">
        <v>75</v>
      </c>
      <c r="W21" s="55" t="s">
        <v>175</v>
      </c>
      <c r="X21" s="55">
        <v>1192200</v>
      </c>
      <c r="Y21" s="55" t="s">
        <v>179</v>
      </c>
      <c r="Z21" s="56">
        <v>39650</v>
      </c>
      <c r="AA21" s="55" t="s">
        <v>212</v>
      </c>
      <c r="AB21" s="52" t="s">
        <v>108</v>
      </c>
      <c r="AC21" s="52" t="s">
        <v>108</v>
      </c>
      <c r="AD21" s="52" t="s">
        <v>108</v>
      </c>
      <c r="AE21" s="52" t="s">
        <v>108</v>
      </c>
      <c r="AF21" s="52" t="s">
        <v>108</v>
      </c>
      <c r="AG21" s="52" t="s">
        <v>108</v>
      </c>
      <c r="AH21" s="52" t="s">
        <v>108</v>
      </c>
      <c r="AI21" s="52" t="s">
        <v>108</v>
      </c>
      <c r="AJ21" s="55" t="s">
        <v>181</v>
      </c>
      <c r="AK21" s="48" t="s">
        <v>77</v>
      </c>
      <c r="AL21" s="33" t="s">
        <v>78</v>
      </c>
      <c r="AM21" s="49" t="s">
        <v>182</v>
      </c>
      <c r="AN21" s="49"/>
      <c r="AO21" s="49"/>
      <c r="AP21" s="34" t="s">
        <v>80</v>
      </c>
      <c r="AQ21" s="49"/>
      <c r="AR21" s="49"/>
      <c r="AS21" s="44" t="s">
        <v>81</v>
      </c>
      <c r="AT21" s="57" t="s">
        <v>82</v>
      </c>
      <c r="AU21" s="57" t="s">
        <v>82</v>
      </c>
      <c r="AV21" s="57" t="s">
        <v>82</v>
      </c>
      <c r="AW21" s="44"/>
      <c r="AX21" s="44"/>
      <c r="AY21" s="44"/>
      <c r="AZ21" s="50"/>
      <c r="BA21" s="50"/>
      <c r="BB21" s="50"/>
    </row>
    <row r="22" spans="1:54" s="38" customFormat="1" ht="124.5" customHeight="1" x14ac:dyDescent="0.25">
      <c r="A22" s="39">
        <v>18</v>
      </c>
      <c r="B22" s="39" t="s">
        <v>60</v>
      </c>
      <c r="C22" s="39" t="s">
        <v>213</v>
      </c>
      <c r="D22" s="39" t="s">
        <v>170</v>
      </c>
      <c r="E22" s="39" t="s">
        <v>171</v>
      </c>
      <c r="F22" s="39" t="s">
        <v>60</v>
      </c>
      <c r="G22" s="39" t="s">
        <v>214</v>
      </c>
      <c r="H22" s="40">
        <v>446.26</v>
      </c>
      <c r="I22" s="39" t="s">
        <v>215</v>
      </c>
      <c r="J22" s="41" t="s">
        <v>174</v>
      </c>
      <c r="K22" s="41"/>
      <c r="L22" s="41"/>
      <c r="M22" s="41"/>
      <c r="N22" s="42" t="s">
        <v>175</v>
      </c>
      <c r="O22" s="51" t="s">
        <v>137</v>
      </c>
      <c r="P22" s="59">
        <v>43819</v>
      </c>
      <c r="Q22" s="44" t="s">
        <v>70</v>
      </c>
      <c r="R22" s="44" t="s">
        <v>176</v>
      </c>
      <c r="S22" s="54" t="s">
        <v>216</v>
      </c>
      <c r="T22" s="55" t="s">
        <v>217</v>
      </c>
      <c r="U22" s="55" t="s">
        <v>217</v>
      </c>
      <c r="V22" s="55" t="s">
        <v>217</v>
      </c>
      <c r="W22" s="55" t="s">
        <v>217</v>
      </c>
      <c r="X22" s="55" t="s">
        <v>217</v>
      </c>
      <c r="Y22" s="55" t="s">
        <v>217</v>
      </c>
      <c r="Z22" s="55" t="s">
        <v>217</v>
      </c>
      <c r="AA22" s="55" t="s">
        <v>217</v>
      </c>
      <c r="AB22" s="55" t="s">
        <v>217</v>
      </c>
      <c r="AC22" s="55" t="s">
        <v>217</v>
      </c>
      <c r="AD22" s="55" t="s">
        <v>217</v>
      </c>
      <c r="AE22" s="55" t="s">
        <v>217</v>
      </c>
      <c r="AF22" s="55" t="s">
        <v>217</v>
      </c>
      <c r="AG22" s="55" t="s">
        <v>217</v>
      </c>
      <c r="AH22" s="55" t="s">
        <v>217</v>
      </c>
      <c r="AI22" s="55" t="s">
        <v>217</v>
      </c>
      <c r="AJ22" s="55" t="s">
        <v>217</v>
      </c>
      <c r="AK22" s="48" t="s">
        <v>77</v>
      </c>
      <c r="AL22" s="48"/>
      <c r="AM22" s="49" t="s">
        <v>182</v>
      </c>
      <c r="AN22" s="49"/>
      <c r="AO22" s="49"/>
      <c r="AP22" s="34" t="s">
        <v>80</v>
      </c>
      <c r="AQ22" s="49"/>
      <c r="AR22" s="49"/>
      <c r="AS22" s="44" t="s">
        <v>81</v>
      </c>
      <c r="AT22" s="57" t="s">
        <v>82</v>
      </c>
      <c r="AU22" s="57" t="s">
        <v>82</v>
      </c>
      <c r="AV22" s="57" t="s">
        <v>82</v>
      </c>
      <c r="AW22" s="44"/>
      <c r="AX22" s="44"/>
      <c r="AY22" s="44"/>
      <c r="AZ22" s="50"/>
      <c r="BA22" s="50"/>
      <c r="BB22" s="50"/>
    </row>
    <row r="23" spans="1:54" ht="18.75" x14ac:dyDescent="0.3">
      <c r="A23" s="67"/>
      <c r="B23" s="67"/>
      <c r="C23" s="67"/>
      <c r="D23" s="67"/>
      <c r="E23" s="67"/>
      <c r="F23" s="67"/>
      <c r="G23" s="67"/>
      <c r="H23" s="68">
        <f>SUM(H5:H22)</f>
        <v>2256.5181000000002</v>
      </c>
      <c r="I23" s="67"/>
      <c r="J23" s="67"/>
      <c r="K23" s="67"/>
      <c r="L23" s="67"/>
      <c r="M23" s="67"/>
      <c r="N23" s="3"/>
      <c r="O23" s="3"/>
      <c r="P23" s="3"/>
      <c r="Q23" s="3"/>
      <c r="R23" s="3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5"/>
      <c r="AL23" s="5"/>
      <c r="AM23" s="6"/>
      <c r="AN23" s="6"/>
      <c r="AO23" s="6"/>
      <c r="AP23" s="6"/>
      <c r="AQ23" s="6"/>
      <c r="AR23" s="6"/>
      <c r="AS23" s="3"/>
      <c r="AT23" s="3"/>
      <c r="AU23" s="3"/>
      <c r="AV23" s="3"/>
      <c r="AW23" s="3"/>
      <c r="AX23" s="3"/>
      <c r="AY23" s="3"/>
      <c r="AZ23" s="3"/>
      <c r="BA23" s="3"/>
      <c r="BB23" s="3"/>
    </row>
  </sheetData>
  <sheetProtection formatCells="0" formatColumns="0" formatRows="0" insertColumns="0" insertRows="0" sort="0" autoFilter="0"/>
  <protectedRanges>
    <protectedRange password="CC21" sqref="S1:S1048576" name="Диапазон12"/>
    <protectedRange algorithmName="SHA-512" hashValue="aRwSuFqfw9io7QcqOVP1/Z0aWtI362gv7qsGXStcBvn87EkirkQeNqQbv6XbbNe69UQwjVn3eCZA0HT26z1aEQ==" saltValue="LGHc9GA/176FftCqaWAnJA==" spinCount="100000" sqref="AP1:AP1048576" name="Марианна"/>
    <protectedRange algorithmName="SHA-512" hashValue="yWu6/XmOldt+iOn4I/O5znRN3Dt06PuJv0b4durtt+D9NZGa/3bwYLpdJvV9VxaP3IKNG15jeU6lPKPg/ZM7eQ==" saltValue="rBzRyhvGG40SMvuIKyI+GQ==" spinCount="100000" sqref="AS1:AX1048576" name="Алимурад"/>
    <protectedRange algorithmName="SHA-512" hashValue="7YDh6Qhif3Y5xpGoXA/GIJdz1rPf7CrcUOoaDpKNc7d4vGUbLekrujJIdeZzHjjHbyhu09d3SujdnL4mgaHRYw==" saltValue="pJ8uaTNt6Wpvz3fNgoWqIg==" spinCount="100000" sqref="P1:P10 P12:P14 P23:P1048576" name="Темирхан"/>
    <protectedRange algorithmName="SHA-512" hashValue="WkXnI6koySxI/y/zMkpL3tSbfwwMQSSuiCovz/u1sxCe4wnkF+mvoFrSAI47lasRDq0PgVzXHQXzaTCB0pcfBg==" saltValue="7OizkguHUirOgDkjnjLx0A==" spinCount="100000" sqref="N1:R10 S1:AK3 T4:Y4 AJ4:AK4 AB4 S5:AK1048576 N12:R14 N11:O11 Q11:R11 N23:R1048576 N15:O22 Q15:R22" name="Гаджимагомед"/>
    <protectedRange password="CC21" sqref="B1:J1048576" name="Калимат"/>
    <protectedRange sqref="A1:A1048576 AL1:AL1048576" name="Диапазон1"/>
    <protectedRange algorithmName="SHA-512" hashValue="Nwwx3xd/IQM6fvJAhhyOrDvHjO1LKxyib0N1ysIJ7CjxW6k3Rv93lD16z/RjPpArw0v1lN/bUykoXJB3WIm+6w==" saltValue="bfGeQbrXgXrG+J2NRexUoQ==" spinCount="100000" sqref="K1:M1048576 AM1:AM1048576 AO1:AO1048576" name="Заур"/>
    <protectedRange algorithmName="SHA-512" hashValue="AWUO+evIjPzdIXFXvgKbiABlaELPxV7iklPhTGhfI/FzwTxTf207y9NTzV70RK1P2Iv47B5niy2J/NsSdeoCQg==" saltValue="yDXBCdrDHxxCHyyEbUEesQ==" spinCount="100000" sqref="AZ1:BB1048576 N1:R10 S1:AJ3 T4:Y4 AJ4 AB4 S5:AJ1048576 N12:R14 N11:O11 Q11:R11 N23:R1048576 N15:O22 Q15:R22" name="Хадижат"/>
    <protectedRange algorithmName="SHA-512" hashValue="Dxn1xFa5qH/msLPUL34O4/w70MxokFhL5eYcNDZWEG6dSvqgIaXl2MF9Hh+raPv2Ewaecblw81JK1nIjwOHGbg==" saltValue="cDd42OEvhMcAWAgvxqflmg==" spinCount="100000" sqref="AN1:AO1048576 AR1:AR1048576" name="Диана"/>
    <protectedRange algorithmName="SHA-512" hashValue="QVesPHxADkrrkrVlBZ09k9rkmpvZal8p0S+pbI1mF8VH7SDVwH3cOwlnoynVnEGBBPpDin6Ouw30ipOumghWKg==" saltValue="6q4NnrUiJk9w0k5QvOGx1g==" spinCount="100000" sqref="AY1:AY1048576" name="Хабиб"/>
    <protectedRange algorithmName="SHA-512" hashValue="q+1HHpNJ0X+wCNIxZPzsvMoH6uX9/ZFfooyMajEA/5C9Mtw4JhUfp3v+11Ts7TZlqzxFxVAMlN3RfmL1NbIbvw==" saltValue="yykNZw7cRfYTQtYy1BWdeg==" spinCount="100000" sqref="AQ1:AQ1048576" name="Азизова"/>
    <protectedRange algorithmName="SHA-512" hashValue="qbO/PiaK17Kle2n3kr76lzAjiuQQ4lsqfWAL84lV9NjdfOjfdgVL5BZsn9Owm6vtPWBxEqVTgwJriVpPyyw9ZQ==" saltValue="FYnaCEdsmVUm7Y4l/x6bzw==" spinCount="100000" sqref="AC4:AF4" name="Хадижат_1"/>
    <protectedRange algorithmName="SHA-512" hashValue="Bbg5WZjApy6sPqp7kY1X8tou2q7Cp7l8CWK/8Wi+GbtEJuq5xBaB5wxiFO9A1WV1hhANPnS5pice3GXkFqEXQg==" saltValue="a8Xt9knGYaVsYilzwIBPSA==" spinCount="100000" sqref="AC4:AF4" name="Гаджимагомед_1"/>
    <protectedRange algorithmName="SHA-512" hashValue="qbO/PiaK17Kle2n3kr76lzAjiuQQ4lsqfWAL84lV9NjdfOjfdgVL5BZsn9Owm6vtPWBxEqVTgwJriVpPyyw9ZQ==" saltValue="FYnaCEdsmVUm7Y4l/x6bzw==" spinCount="100000" sqref="AG4:AI4" name="Хадижат_1_1"/>
    <protectedRange algorithmName="SHA-512" hashValue="Bbg5WZjApy6sPqp7kY1X8tou2q7Cp7l8CWK/8Wi+GbtEJuq5xBaB5wxiFO9A1WV1hhANPnS5pice3GXkFqEXQg==" saltValue="a8Xt9knGYaVsYilzwIBPSA==" spinCount="100000" sqref="AG4:AI4" name="Гаджимагомед_1_1"/>
    <protectedRange algorithmName="SHA-512" hashValue="qbO/PiaK17Kle2n3kr76lzAjiuQQ4lsqfWAL84lV9NjdfOjfdgVL5BZsn9Owm6vtPWBxEqVTgwJriVpPyyw9ZQ==" saltValue="FYnaCEdsmVUm7Y4l/x6bzw==" spinCount="100000" sqref="Z4:AA4" name="Хадижат_2"/>
    <protectedRange algorithmName="SHA-512" hashValue="Bbg5WZjApy6sPqp7kY1X8tou2q7Cp7l8CWK/8Wi+GbtEJuq5xBaB5wxiFO9A1WV1hhANPnS5pice3GXkFqEXQg==" saltValue="a8Xt9knGYaVsYilzwIBPSA==" spinCount="100000" sqref="Z4:AA4" name="Гаджимагомед_2"/>
    <protectedRange algorithmName="SHA-512" hashValue="CurRCRO3Z16yAQALuRZMYdtw3Gx0tKA93Kw6dvjMmMFEUIBxpL/btQ5jKofvCkYCNB3rSt7WXIieGdg8XrFnmA==" saltValue="uxFucgdrwCl449R3gvGE7g==" spinCount="100000" sqref="P11" name="Темирхан_1"/>
    <protectedRange algorithmName="SHA-512" hashValue="MyvthrIHHHmXWcWurPETElIcYbdm+hmURJSp4okxRrKgX2Jg6iJpJNNAljjUYTOO7djwb3rDhhlJGwBl7HIXQw==" saltValue="G7w0pI1BBkq1wrBWVyfcGg==" spinCount="100000" sqref="P11" name="Гаджимагомед_1_2"/>
    <protectedRange algorithmName="SHA-512" hashValue="IkRK0DRAnbJUxzccg96U2DFDwx8QFbe8df4tXhn0TJfyWOn2tciRPSaYpMfdDMlvo1fUtgFdQYw1aLjfSSf77A==" saltValue="9XF8PFhAGRZrwd931VIHhA==" spinCount="100000" sqref="P11" name="Хадижат_1_2"/>
    <protectedRange algorithmName="SHA-512" hashValue="CurRCRO3Z16yAQALuRZMYdtw3Gx0tKA93Kw6dvjMmMFEUIBxpL/btQ5jKofvCkYCNB3rSt7WXIieGdg8XrFnmA==" saltValue="uxFucgdrwCl449R3gvGE7g==" spinCount="100000" sqref="P15:P22" name="Темирхан_1_1"/>
    <protectedRange algorithmName="SHA-512" hashValue="MyvthrIHHHmXWcWurPETElIcYbdm+hmURJSp4okxRrKgX2Jg6iJpJNNAljjUYTOO7djwb3rDhhlJGwBl7HIXQw==" saltValue="G7w0pI1BBkq1wrBWVyfcGg==" spinCount="100000" sqref="P15:P22" name="Гаджимагомед_1_3"/>
    <protectedRange algorithmName="SHA-512" hashValue="IkRK0DRAnbJUxzccg96U2DFDwx8QFbe8df4tXhn0TJfyWOn2tciRPSaYpMfdDMlvo1fUtgFdQYw1aLjfSSf77A==" saltValue="9XF8PFhAGRZrwd931VIHhA==" spinCount="100000" sqref="P15:P22" name="Хадижат_1_3"/>
  </protectedRanges>
  <mergeCells count="19">
    <mergeCell ref="AZ3:BB3"/>
    <mergeCell ref="AN3:AN4"/>
    <mergeCell ref="AO3:AO4"/>
    <mergeCell ref="AP3:AP4"/>
    <mergeCell ref="AQ3:AQ4"/>
    <mergeCell ref="AR3:AR4"/>
    <mergeCell ref="AS3:AX3"/>
    <mergeCell ref="M3:M4"/>
    <mergeCell ref="N3:R3"/>
    <mergeCell ref="S3:S4"/>
    <mergeCell ref="AK3:AK4"/>
    <mergeCell ref="AL3:AL4"/>
    <mergeCell ref="AM3:AM4"/>
    <mergeCell ref="A1:J1"/>
    <mergeCell ref="A2:J2"/>
    <mergeCell ref="A3:A4"/>
    <mergeCell ref="B3:J3"/>
    <mergeCell ref="K3:K4"/>
    <mergeCell ref="L3:L4"/>
  </mergeCells>
  <conditionalFormatting sqref="K1:M1048576">
    <cfRule type="cellIs" dxfId="22" priority="23" operator="equal">
      <formula>"ДОРОГА"</formula>
    </cfRule>
  </conditionalFormatting>
  <conditionalFormatting sqref="AK3:AR4">
    <cfRule type="cellIs" dxfId="21" priority="22" operator="equal">
      <formula>"ДОРОГА"</formula>
    </cfRule>
  </conditionalFormatting>
  <conditionalFormatting sqref="AK3:AR4">
    <cfRule type="cellIs" dxfId="20" priority="21" operator="equal">
      <formula>"ДОРОГА"</formula>
    </cfRule>
  </conditionalFormatting>
  <conditionalFormatting sqref="O1:P10 O12:P14 O11 O23:P1048576 O15:O22">
    <cfRule type="cellIs" dxfId="19" priority="20" operator="equal">
      <formula>"Нет границ"</formula>
    </cfRule>
  </conditionalFormatting>
  <conditionalFormatting sqref="Q1:Q1048576">
    <cfRule type="cellIs" dxfId="18" priority="19" operator="equal">
      <formula>"Нет арендатора"</formula>
    </cfRule>
  </conditionalFormatting>
  <conditionalFormatting sqref="R1:AJ2 T4:Y4 S3:AJ3 R3:R4 AJ4 AB4 R5:AJ1048576">
    <cfRule type="containsText" dxfId="17" priority="18" operator="containsText" text="Правообладателем указано Минимущество РД.">
      <formula>NOT(ISERROR(SEARCH("Правообладателем указано Минимущество РД.",R1)))</formula>
    </cfRule>
  </conditionalFormatting>
  <conditionalFormatting sqref="P4">
    <cfRule type="cellIs" dxfId="16" priority="17" operator="equal">
      <formula>"Нет границ"</formula>
    </cfRule>
  </conditionalFormatting>
  <conditionalFormatting sqref="AL3:AR3">
    <cfRule type="cellIs" dxfId="15" priority="16" operator="equal">
      <formula>"ДОРОГА"</formula>
    </cfRule>
  </conditionalFormatting>
  <conditionalFormatting sqref="AM3:AR3">
    <cfRule type="cellIs" dxfId="14" priority="15" operator="equal">
      <formula>"ДОРОГА"</formula>
    </cfRule>
  </conditionalFormatting>
  <conditionalFormatting sqref="AN3:AR4">
    <cfRule type="cellIs" dxfId="13" priority="14" operator="equal">
      <formula>"ДОРОГА"</formula>
    </cfRule>
  </conditionalFormatting>
  <conditionalFormatting sqref="AN3:AR3">
    <cfRule type="cellIs" dxfId="12" priority="13" operator="equal">
      <formula>"ДОРОГА"</formula>
    </cfRule>
  </conditionalFormatting>
  <conditionalFormatting sqref="AN3:AR3">
    <cfRule type="cellIs" dxfId="11" priority="12" operator="equal">
      <formula>"ДОРОГА"</formula>
    </cfRule>
  </conditionalFormatting>
  <conditionalFormatting sqref="AN3:AR3">
    <cfRule type="cellIs" dxfId="10" priority="11" operator="equal">
      <formula>"ДОРОГА"</formula>
    </cfRule>
  </conditionalFormatting>
  <conditionalFormatting sqref="L3:M4">
    <cfRule type="cellIs" dxfId="9" priority="10" operator="equal">
      <formula>"ДОРОГА"</formula>
    </cfRule>
  </conditionalFormatting>
  <conditionalFormatting sqref="AM1:AM1048576">
    <cfRule type="cellIs" dxfId="8" priority="7" operator="equal">
      <formula>"СВОБОДНО"</formula>
    </cfRule>
    <cfRule type="cellIs" dxfId="7" priority="8" operator="equal">
      <formula>"СВЕРКА"</formula>
    </cfRule>
    <cfRule type="cellIs" dxfId="6" priority="9" operator="equal">
      <formula>"СКОТОПРОГОН СВОБОДНО"</formula>
    </cfRule>
  </conditionalFormatting>
  <conditionalFormatting sqref="AQ3:AR3">
    <cfRule type="cellIs" dxfId="5" priority="6" operator="equal">
      <formula>"ДОРОГА"</formula>
    </cfRule>
  </conditionalFormatting>
  <conditionalFormatting sqref="AC4:AF4">
    <cfRule type="containsText" dxfId="4" priority="5" operator="containsText" text="Правообладателем указано Минимущество РД.">
      <formula>NOT(ISERROR(SEARCH("Правообладателем указано Минимущество РД.",AC4)))</formula>
    </cfRule>
  </conditionalFormatting>
  <conditionalFormatting sqref="AG4:AI4">
    <cfRule type="containsText" dxfId="3" priority="4" operator="containsText" text="Правообладателем указано Минимущество РД.">
      <formula>NOT(ISERROR(SEARCH("Правообладателем указано Минимущество РД.",AG4)))</formula>
    </cfRule>
  </conditionalFormatting>
  <conditionalFormatting sqref="Z4:AA4">
    <cfRule type="containsText" dxfId="2" priority="3" operator="containsText" text="Правообладателем указано Минимущество РД.">
      <formula>NOT(ISERROR(SEARCH("Правообладателем указано Минимущество РД.",Z4)))</formula>
    </cfRule>
  </conditionalFormatting>
  <conditionalFormatting sqref="P11">
    <cfRule type="cellIs" dxfId="1" priority="2" operator="equal">
      <formula>"Нет границ"</formula>
    </cfRule>
  </conditionalFormatting>
  <conditionalFormatting sqref="P15:P22">
    <cfRule type="cellIs" dxfId="0" priority="1" operator="equal">
      <formula>"Нет границ"</formula>
    </cfRule>
  </conditionalFormatting>
  <pageMargins left="0.31496062992125984" right="0.31496062992125984" top="0.35433070866141736" bottom="0.35433070866141736" header="0.31496062992125984" footer="0.31496062992125984"/>
  <pageSetup paperSize="4403" scale="1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Ботлихский</vt:lpstr>
      <vt:lpstr>Ботлихский!Область_печати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2019-11-27T07:58:01Z</dcterms:created>
  <dcterms:modified xsi:type="dcterms:W3CDTF">2019-11-27T07:58:41Z</dcterms:modified>
</cp:coreProperties>
</file>