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абочая папка 2\АКТУАЛЬНЫЕ ТАБЛИЦЫ\"/>
    </mc:Choice>
  </mc:AlternateContent>
  <bookViews>
    <workbookView xWindow="0" yWindow="0" windowWidth="28800" windowHeight="12435"/>
  </bookViews>
  <sheets>
    <sheet name="Бабаюртовский" sheetId="1" r:id="rId1"/>
  </sheets>
  <externalReferences>
    <externalReference r:id="rId2"/>
  </externalReferences>
  <definedNames>
    <definedName name="_xlnm._FilterDatabase" localSheetId="0" hidden="1">Бабаюртовский!$A$4:$BB$618</definedName>
    <definedName name="Z_11A10BBB_B8FF_43ED_9807_427D22858D25_.wvu.FilterData" localSheetId="0" hidden="1">Бабаюртовский!$A$4:$BB$618</definedName>
    <definedName name="Z_52C37C06_5CF0_44D8_B302_314F4137DAA9_.wvu.FilterData" localSheetId="0" hidden="1">Бабаюртовский!$A$4:$BB$618</definedName>
    <definedName name="Z_8A29CA75_BB40_443E_859A_34539F9D2585_.wvu.FilterData" localSheetId="0" hidden="1">Бабаюртовский!$A$4:$BB$618</definedName>
    <definedName name="Z_A0EAE1DE_030E_4361_9999_9D75CD531A68_.wvu.FilterData" localSheetId="0" hidden="1">Бабаюртовский!$A$4:$BB$618</definedName>
    <definedName name="Z_DFACC9C6_7623_4494_B40A_7DD919EBFB6C_.wvu.FilterData" localSheetId="0" hidden="1">Бабаюртовский!$A$4:$BB$618</definedName>
    <definedName name="Z_E03EFCDB_E0B9_4141_9002_FC22439830A5_.wvu.FilterData" localSheetId="0" hidden="1">Бабаюртовский!$A$4:$BB$618</definedName>
    <definedName name="Z_E2F76AEB_476B_4953_A01F_2536B275AA5A_.wvu.FilterData" localSheetId="0" hidden="1">Бабаюртовский!$A$4:$BB$618</definedName>
    <definedName name="Z_F3A098BB_54FC_441D_A078_5BCEB7CDCE03_.wvu.FilterData" localSheetId="0" hidden="1">Бабаюртовский!$A$4:$BB$618</definedName>
    <definedName name="Z_F713EF9B_8F41_462D_859A_9DB442252C01_.wvu.FilterData" localSheetId="0" hidden="1">Бабаюртовский!$A$4:$BB$618</definedName>
    <definedName name="Z_F75A73DD_1AD0_400D_8C4D_544BBF503654_.wvu.FilterData" localSheetId="0" hidden="1">Бабаюртовский!$A$4:$BB$618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19" i="1" l="1"/>
  <c r="AP612" i="1"/>
  <c r="AP555" i="1"/>
  <c r="AP554" i="1"/>
  <c r="AP552" i="1"/>
  <c r="AP491" i="1"/>
  <c r="AP408" i="1"/>
  <c r="AP407" i="1"/>
  <c r="AP410" i="1" s="1"/>
  <c r="AP406" i="1"/>
  <c r="AP258" i="1"/>
  <c r="AP256" i="1"/>
  <c r="AP255" i="1"/>
  <c r="AP225" i="1"/>
  <c r="AP224" i="1"/>
  <c r="AP223" i="1"/>
  <c r="AP222" i="1"/>
  <c r="AP220" i="1"/>
  <c r="AP218" i="1"/>
  <c r="AP217" i="1"/>
  <c r="AP216" i="1"/>
  <c r="AP215" i="1"/>
  <c r="AP214" i="1"/>
  <c r="AP213" i="1"/>
  <c r="AP212" i="1"/>
  <c r="AP211" i="1"/>
  <c r="AP210" i="1"/>
  <c r="AP209" i="1"/>
  <c r="AP208" i="1"/>
  <c r="AP207" i="1"/>
  <c r="AP206" i="1"/>
  <c r="AP205" i="1"/>
  <c r="AP204" i="1"/>
  <c r="AP203" i="1"/>
  <c r="AP194" i="1"/>
  <c r="AP187" i="1"/>
  <c r="AP178" i="1"/>
  <c r="AP177" i="1"/>
  <c r="AP173" i="1"/>
  <c r="AP166" i="1"/>
  <c r="AP165" i="1"/>
  <c r="AP157" i="1"/>
  <c r="AP156" i="1"/>
  <c r="AP153" i="1"/>
  <c r="AP151" i="1"/>
  <c r="AP150" i="1"/>
  <c r="AP149" i="1"/>
  <c r="AP148" i="1"/>
  <c r="AP146" i="1"/>
  <c r="AP144" i="1"/>
  <c r="AP143" i="1"/>
  <c r="AP142" i="1"/>
  <c r="AP141" i="1"/>
  <c r="AP140" i="1"/>
  <c r="AP139" i="1"/>
  <c r="AP137" i="1"/>
  <c r="AP132" i="1"/>
  <c r="AP131" i="1"/>
  <c r="AP129" i="1"/>
  <c r="AP116" i="1"/>
  <c r="AP113" i="1"/>
  <c r="AP112" i="1"/>
  <c r="AP105" i="1"/>
  <c r="AP104" i="1"/>
  <c r="AP76" i="1"/>
  <c r="AP74" i="1"/>
  <c r="AP63" i="1"/>
  <c r="AP48" i="1"/>
  <c r="AP47" i="1"/>
  <c r="AP30" i="1"/>
  <c r="AP29" i="1"/>
  <c r="AP28" i="1"/>
  <c r="AP27" i="1"/>
  <c r="AP17" i="1"/>
  <c r="AP16" i="1"/>
  <c r="AP15" i="1"/>
  <c r="AP414" i="1" l="1"/>
  <c r="AP413" i="1"/>
  <c r="AP416" i="1"/>
  <c r="AP412" i="1"/>
  <c r="AP415" i="1"/>
  <c r="AP411" i="1"/>
</calcChain>
</file>

<file path=xl/sharedStrings.xml><?xml version="1.0" encoding="utf-8"?>
<sst xmlns="http://schemas.openxmlformats.org/spreadsheetml/2006/main" count="19350" uniqueCount="4674">
  <si>
    <t>Перечень земельных участков, учтенных в реестре государственного имущества Республики Дагестан как имущество казны, по состоянию на 27 июня 2018 г. (Бабаюртовский район)</t>
  </si>
  <si>
    <t>№ п/п</t>
  </si>
  <si>
    <t>Данные реестра по состоянию на 27 юня 2018 года (БАЗА 1)</t>
  </si>
  <si>
    <t>СТАТУС 1</t>
  </si>
  <si>
    <t>Заявление о закреплении/ передаче в аренду</t>
  </si>
  <si>
    <t>Переписка (ситуация)</t>
  </si>
  <si>
    <t>Данные ЕГРН (БАЗА 2)</t>
  </si>
  <si>
    <t>РГИ РД</t>
  </si>
  <si>
    <t xml:space="preserve">                     Данные ЕГРН (УТОЧНЕНИЕ)</t>
  </si>
  <si>
    <t>СТАТУС 2</t>
  </si>
  <si>
    <t>Выполнение</t>
  </si>
  <si>
    <t>СТАТУС ПО ИСПОЛЬЗОВАНИЮ</t>
  </si>
  <si>
    <t>ЗАДОЛЖЕННОСТЬ ПО АРЕНДЕ, РУБ</t>
  </si>
  <si>
    <t>КОНТАКТ АРЕНДАТОРА</t>
  </si>
  <si>
    <t>ПРЕТЕНЗИОННАЯ И СУДЕБНО-ИСКОВАЯ РАБОТА</t>
  </si>
  <si>
    <t>ПЕРЕСМОТР ДОГОВОРА (РЕКВИЗИТЫ СОГЛАШЕНИЯ)</t>
  </si>
  <si>
    <t>АРЕНДНАЯ ПЛАТА В ГОД, РУБ</t>
  </si>
  <si>
    <t>Данные по инвентаризации</t>
  </si>
  <si>
    <t>МИО</t>
  </si>
  <si>
    <t>Обработка ОФП и актов осмотра</t>
  </si>
  <si>
    <t>АТЕ</t>
  </si>
  <si>
    <t>ИНОН</t>
  </si>
  <si>
    <t>Учетная запись</t>
  </si>
  <si>
    <t>Наименование</t>
  </si>
  <si>
    <t>Адрес</t>
  </si>
  <si>
    <t>Решение</t>
  </si>
  <si>
    <t>Площадь земельного участка, га</t>
  </si>
  <si>
    <t>Кадастровый номер</t>
  </si>
  <si>
    <t>Категория</t>
  </si>
  <si>
    <t>Вид разрешенного использования</t>
  </si>
  <si>
    <t>Информация о границах</t>
  </si>
  <si>
    <t>Плановая дата установления границ</t>
  </si>
  <si>
    <t xml:space="preserve">Арендаторы по данным реестра договоров Минимущества </t>
  </si>
  <si>
    <t>Данные ЕГРН</t>
  </si>
  <si>
    <t>Дата выписки</t>
  </si>
  <si>
    <t>Адрес участка</t>
  </si>
  <si>
    <t>Категория земель</t>
  </si>
  <si>
    <t>Площадь, кв.м</t>
  </si>
  <si>
    <t>Правообладатель</t>
  </si>
  <si>
    <t>Дата регистрации права правообладателя</t>
  </si>
  <si>
    <t>Номер регистрации права правообладателя</t>
  </si>
  <si>
    <t>Ограничение прав и обременение объекта недвижимости</t>
  </si>
  <si>
    <t>Лицо,  в пользу которого обременен объект (ограничено право)</t>
  </si>
  <si>
    <t>ИНН лица, в пользу которого обременен объект (ограничено право)</t>
  </si>
  <si>
    <t>Дата регистрации ограничения (обременения)</t>
  </si>
  <si>
    <t>Номер регистрации ограничения (обременения)</t>
  </si>
  <si>
    <t>Дата начала обременения (ограничения)</t>
  </si>
  <si>
    <t>Дата окончания обременения (ограничения)</t>
  </si>
  <si>
    <t>Основание государственной регистрации</t>
  </si>
  <si>
    <t>Наличие координат характерных точек границы земельного участка</t>
  </si>
  <si>
    <t xml:space="preserve">Дата съемки </t>
  </si>
  <si>
    <t xml:space="preserve"> Наличие ОФП</t>
  </si>
  <si>
    <t>Наличие 3D-модели</t>
  </si>
  <si>
    <t>Распечатка  ОФП</t>
  </si>
  <si>
    <t>Наличие акта осмотра</t>
  </si>
  <si>
    <t>Анализ почвы</t>
  </si>
  <si>
    <t>Плановая дата совещания</t>
  </si>
  <si>
    <t>Порядок фактического использования</t>
  </si>
  <si>
    <t>Вопросы требующие решения</t>
  </si>
  <si>
    <t>План мероприятий ПО ФАКТУ ИСПОЛЬЗОВАНИЯ</t>
  </si>
  <si>
    <t>Бабаюртовский район</t>
  </si>
  <si>
    <t>В0500003000008</t>
  </si>
  <si>
    <t>ЗЕМЛИ ОТГОННОГО ЖИВОТНОВОДСТВА</t>
  </si>
  <si>
    <t>Земельный участок (Колхоз "Красный партизан" )</t>
  </si>
  <si>
    <t>Распоряжение Минимущества РД от 11.06.2010г. №376-р,Свидетельство о госрегистрации права собственности РД, запись регистрации №05-05-01/074/2010-543 от 28.07.2010г.</t>
  </si>
  <si>
    <t xml:space="preserve">05:01:00 00 55:15        </t>
  </si>
  <si>
    <t>Земли сельскохозяйственного значения</t>
  </si>
  <si>
    <t>Для сельскохозяйственного производства</t>
  </si>
  <si>
    <t>Установлены</t>
  </si>
  <si>
    <t>КФХ "КАМ"05-05-01/097/2009-835 от 06.11.2009г.до 5 августа 2058 года</t>
  </si>
  <si>
    <t xml:space="preserve">Арендатор КФХ "КАМ", ИНН: 0520000600. 06.11.2009 г.05-05/001-05-05-01/097/2009-835/1
с 06.11.2009 по 05.08.2058
</t>
  </si>
  <si>
    <t>В1901000036nOJB</t>
  </si>
  <si>
    <t>1 октября 2019г</t>
  </si>
  <si>
    <t>Республика Дагестан, р-н. Бабаюртовский</t>
  </si>
  <si>
    <t>Земли сельскохозяйственного назначения</t>
  </si>
  <si>
    <t>Республика Дагестан</t>
  </si>
  <si>
    <t>05-05-01/074/2010-543</t>
  </si>
  <si>
    <t>Аренда</t>
  </si>
  <si>
    <t>КФХ "КАМ"</t>
  </si>
  <si>
    <t>05-05/001-05-05-01/097/2009-835/1</t>
  </si>
  <si>
    <t>Заявление о государственной регистрации ограничения(обременения) от Крестьянское (Фермерское)
хозяйства "КАМ" в лице Кимпаева А. А., Выдан 06.11.2009</t>
  </si>
  <si>
    <t>АРЕНДА</t>
  </si>
  <si>
    <t>НЕТ</t>
  </si>
  <si>
    <t>01.07.-31.07</t>
  </si>
  <si>
    <t>20.08</t>
  </si>
  <si>
    <t>В0500003000032</t>
  </si>
  <si>
    <t>Земельный участок (СПК им Чкалова)</t>
  </si>
  <si>
    <t>Распоряжение Минимущества РД от 30.07.2010г. №471-р, Свидетельство о госрегистрации права собственности РД запись регистрации №05-05-01/175/2010-029 от 31.12.2010г.</t>
  </si>
  <si>
    <t xml:space="preserve">05:01:00 00 37:10        </t>
  </si>
  <si>
    <t>Нет арендатора</t>
  </si>
  <si>
    <t>Арендатор СПК "Чкалова", ИНН: 0532000964 №55 05-05-01/080/2007-113
с 03.09.2007 по 05.07.2027
Передаточный акт от 05.07.2007 г.</t>
  </si>
  <si>
    <t>В1901000036rX8u</t>
  </si>
  <si>
    <t>2 октября 2019г</t>
  </si>
  <si>
    <t>05-05-01/175/2010-029</t>
  </si>
  <si>
    <t>СПК "Чкалова"</t>
  </si>
  <si>
    <t>05-05-01/080/2007-113</t>
  </si>
  <si>
    <t>Договор аренды, № 55, Выдан 05.07.2007
Передаточный акт, Выдан 05.07.2007</t>
  </si>
  <si>
    <t>Ф1. ПРОВЕРКА ДАННЫХ</t>
  </si>
  <si>
    <t>СВЕРКА</t>
  </si>
  <si>
    <t>В0500003000033</t>
  </si>
  <si>
    <t>Распоряжение Минимущества РД от 30.07.2010г. №471-р, Свидетельство о госрегистрации права собственности РД запись регистрации №05-05-01/175/2010-027 от 31.12.2010г.</t>
  </si>
  <si>
    <t xml:space="preserve">05:01:00 00 37:11        </t>
  </si>
  <si>
    <t>В1901000036AbgU</t>
  </si>
  <si>
    <t>05-05-01/175/2010-027</t>
  </si>
  <si>
    <t>В0500003000034</t>
  </si>
  <si>
    <t>Распоряжение Минимущества РД от 30.07.2010г. №471-р, Свидетельство о госрегистрации права собственности РД запись регистрации №05-05-01/175/2010-030 от 31.12.2010г.</t>
  </si>
  <si>
    <t xml:space="preserve">05:01:00 00 37:12        </t>
  </si>
  <si>
    <t>В1901000036A3bt</t>
  </si>
  <si>
    <t>05-05-01/175/2010-030</t>
  </si>
  <si>
    <t>В0500003001829</t>
  </si>
  <si>
    <t>Земельный участок (СПК "Мичурина")</t>
  </si>
  <si>
    <t>Распоряжение Минимущества РД от 12.11.2012г. №954-р, Свидетельство о госрегистрации права собственности РД запись регистрации №05-05-01/019/2013-424 от 05.02.2013г.</t>
  </si>
  <si>
    <t xml:space="preserve">05:01:00 00 18:2         </t>
  </si>
  <si>
    <t>Арендатор СПК "Мичурина", ИНН: 0502001696. №95 от 01.08.2007 г.;
Передаточный акт от 01.08.2007 г.
с 29.09.2009 по 30.11.2026</t>
  </si>
  <si>
    <t>В1901000036TrsC</t>
  </si>
  <si>
    <t>Республика Дагестан, Бабаюртовский район, СПК "Мичурина", ЗУ1</t>
  </si>
  <si>
    <t>5388083 +/- 1647,32</t>
  </si>
  <si>
    <t>05-05-01/019/2013-424</t>
  </si>
  <si>
    <t>СПК "Мичурина"</t>
  </si>
  <si>
    <t>05-05-01/097/2009-053</t>
  </si>
  <si>
    <t>Договор аренды земельного участка, № 95, Выдан 01.08.2007
Передаточный акт, Выдан 01.08.2007</t>
  </si>
  <si>
    <t>В0500003001828</t>
  </si>
  <si>
    <t>Распоряжение Минимущества РД от 12.11.2012г. №954-р, Свидетельство о госрегистрации права собственности РД запись регистрации №05-05-01/019/2013-419 от 05.02.2013г.</t>
  </si>
  <si>
    <t xml:space="preserve">05:01:00 00 18:3         </t>
  </si>
  <si>
    <t>глава КФХ Тагиров Хабиб Набигуллаевич 05-05-01/040/2013-161 от 08.05.2013 г.до 22 апреля 2062 года</t>
  </si>
  <si>
    <t>данные о правообладателе отсутствуют.Обременение зарегистрировано на Тагирова Хабиба Набигуллаевича №58 от 22.04.2013 г.с 08.05.2013 по 22.04.2062</t>
  </si>
  <si>
    <t>В1901000036POA3</t>
  </si>
  <si>
    <t>Республика Дагестан, Бабаюртовский район, СПК "Мичурина", ЗУ4</t>
  </si>
  <si>
    <t>50000 +/- 156,52</t>
  </si>
  <si>
    <t>05-05-01/019/2013-419</t>
  </si>
  <si>
    <t>Тагиров Хабиб Набигуллаевич</t>
  </si>
  <si>
    <t>Не зарегистрировано</t>
  </si>
  <si>
    <t>05-05-01/040/2013-161</t>
  </si>
  <si>
    <t>Договор аренды земельного участка, № 58, Выдан 22.04.2013</t>
  </si>
  <si>
    <t>Ф2. РЕГИСТРАЦИЯ РД</t>
  </si>
  <si>
    <t>В0500003001827</t>
  </si>
  <si>
    <t>Распоряжение Минимущества РД от 12.11.2012г. №954-р, Свидетельство о госрегистрации права собственности РД запись регистрации №05-05-01/019/2013-443 от 05.02.2013г.</t>
  </si>
  <si>
    <t xml:space="preserve">05:01:00 00 18:4         </t>
  </si>
  <si>
    <t>глава КФХ Тагиров Мухтар Набигуллаевич 05-05-01/040/2013-160 от 08.05.2013г.до 22 апреля 2062 года</t>
  </si>
  <si>
    <t xml:space="preserve">данные о правообладателе отсутствуют. Обременение зарегистрировано на Тагирова Мухтара Набигуллаевича №56 от 22.04.2013 г. 05-05-01/040/2013-160
с 08.05.2013 по 22.04.2062
</t>
  </si>
  <si>
    <t>В1901000036xj5g</t>
  </si>
  <si>
    <t>Республика Дагестан, Бабаюртовский район, СПК "Мичурина", ЗУ3</t>
  </si>
  <si>
    <t>05-05-01/019/2013-443</t>
  </si>
  <si>
    <t>Тагиров Мухтар Набигуллаевич</t>
  </si>
  <si>
    <t>05-05-01/040/2013-160</t>
  </si>
  <si>
    <t>Договор аренды земельного участка, № 56, Выдан 22.04.2013</t>
  </si>
  <si>
    <t>В0500003001826</t>
  </si>
  <si>
    <t>Распоряжение Минимущества РД от 12.11.2012г. №954-р, Свидетельство о госрегистрации права собственности РД запись регистрации №05-05-01/019/2013-412 от 05.02.2013г.</t>
  </si>
  <si>
    <t xml:space="preserve">05:01:00 00 18:5         </t>
  </si>
  <si>
    <t>глава КФХ Абдулазизов Рамазан Абубакарович 05-05-01/010/2013-162 от 08.05.2013г.до 22 апреля 2062 года</t>
  </si>
  <si>
    <t xml:space="preserve">данные о правообладателе отсутствуют. Обременение зарегистрировано на Абдулазизова  Рамазана Абубакаровича №57 от 22.04.2013 г.05-05-01/040/2013-162
с 08.05.2013 по 22.04.2062
с 08.05.2013 по 22.04.2062
</t>
  </si>
  <si>
    <t>В19010000365M1A</t>
  </si>
  <si>
    <t>Республика Дагестан, Бабаюртовский район, СПК "Мичурина", ЗУ2</t>
  </si>
  <si>
    <t>50002 +/- 156,52</t>
  </si>
  <si>
    <t>05-05-01/019/2013-412</t>
  </si>
  <si>
    <t>Абдулазизов Рамазан Абубакарович</t>
  </si>
  <si>
    <t>05-05-01/040/2013-162</t>
  </si>
  <si>
    <t>Договор аренды земельного участка, № 57, Выдан 22.04.2013</t>
  </si>
  <si>
    <t>В0500003000030</t>
  </si>
  <si>
    <t>Распоряжение Минимущества РД от 30.07.2010г. №471-р, Свидетельство о госрегистрации права собственности РД запись регистрации №05-05-01/175/2010-028 от 31.12.2010г.</t>
  </si>
  <si>
    <t xml:space="preserve">05:01:00 00 37:8         </t>
  </si>
  <si>
    <t xml:space="preserve">Арендатор СПК "Чкалова", ИНН: 0532000964. №55 от 05.07.2007 г.;
Передаточный акт от 05.07.2007 г.
05-05-01/080/2007-113
с 03.09.2007 по 05.07.2027
</t>
  </si>
  <si>
    <t>В1901000036h1nJ</t>
  </si>
  <si>
    <t>В0500003000031</t>
  </si>
  <si>
    <t>Земельный участок (КФХ "Импульс")</t>
  </si>
  <si>
    <t>Распоряжение Минимущества РД от 04.10.2010г. №589-р, Свидетельство о госрегистрации права собственности РД, запись регистрации №05-05-01/175/2010-031 от 12.01.2011г.</t>
  </si>
  <si>
    <t xml:space="preserve">05:01:00 00 37:9         </t>
  </si>
  <si>
    <t xml:space="preserve">КФХ "Импульс"до 4 октября 2058 года. </t>
  </si>
  <si>
    <t xml:space="preserve">Арендатор КФХ "Импульс", ИНН: 0532001206. №103 от 04.10.2010 г.05-05-01/175/2010-032
с 12.01.2011 по 04.10.2058
</t>
  </si>
  <si>
    <t>В1901000036GHYk</t>
  </si>
  <si>
    <t>05-05-01/175/2010-031</t>
  </si>
  <si>
    <t>КФХ"Импульс"</t>
  </si>
  <si>
    <t>05-05-01/175/2010-032</t>
  </si>
  <si>
    <t>Договор аренды земельного участка, № 103, Выдан 04.10.2010</t>
  </si>
  <si>
    <t>В0500003001646</t>
  </si>
  <si>
    <t>Земельный участок (СПК "Хуринский")</t>
  </si>
  <si>
    <t>Распоряжение МИ и ЗО РД от 13.04.2007г. №181-р, СВидетельство о госрегистрации права собственности РД запись регистрации №05-05-01/044/2007/211 от 2007г.</t>
  </si>
  <si>
    <t xml:space="preserve">05:01:00 01 55:0003      </t>
  </si>
  <si>
    <t>Для сельскохозяйственного производства аренда на 49 лет к\з ;Красный Партизан; Лакского р-на</t>
  </si>
  <si>
    <t>КФХ "Сокол"05-05-01/016/2010-308 от 26.02.2010г.до 16 ноября 2029 года</t>
  </si>
  <si>
    <t xml:space="preserve">Правообладателем указано Минимущество РД. Обременение зарегистрировано на КФХ "Сокол", ИНН: 0520000487. №102 от 16.11.2009 г.;
Передаточный акт от 02.07.2003 г.
05-05-01/016/2010-308
с 26.02.2010 по 16.11.2029
</t>
  </si>
  <si>
    <t>В19010000363Ikc</t>
  </si>
  <si>
    <t>Дагестан респ, р-н Бабаюртовский, к\з "Красный партизан" Лакского района</t>
  </si>
  <si>
    <t>Для сельскохозяйственного производства аренда на 49 лет к\з "Красный Партизан" Лакского р-на</t>
  </si>
  <si>
    <t>Минимущество РД</t>
  </si>
  <si>
    <t>05-05-01/016/2010-308</t>
  </si>
  <si>
    <t>КФХ "Сокол"</t>
  </si>
  <si>
    <t>Договор аренды земельного участка, № 102, Выдан 16.11.2009
Передаточный акт, Выдан 02.07.2003</t>
  </si>
  <si>
    <t>В0500003000002</t>
  </si>
  <si>
    <t>Земельный участок (КФХ  "Халифна")</t>
  </si>
  <si>
    <t>Расп. Минимущества РД от 23.04.2010г. №192-р,Расп. Минимущества РД №736-р от 20.12.2010г.,Свидетельство о госрегистрации права собственности РД запись регистр. №05-05-01/074/2010-381 от 08.07.2010г.</t>
  </si>
  <si>
    <t xml:space="preserve">05:01:00 01 76:2         </t>
  </si>
  <si>
    <t>КФХ "Халифна"05-05-01/018/2011-087. до 20 декабря 2058года</t>
  </si>
  <si>
    <t xml:space="preserve">данные о правообладателе отсутствуют. Обременение зарегистрировано на Мирзабекова  Маллагашима Габибулаевича Акт приема-передачи от 19.07.2016 г.;05-05/001-05/140/012/2016-20711/3
с 03.08.2016 по 20.12.2058
</t>
  </si>
  <si>
    <t>В1901000036BTy4</t>
  </si>
  <si>
    <t>05-05-01/074/2010-381</t>
  </si>
  <si>
    <t>Мирзабеков Маллагашим Габибулаевич</t>
  </si>
  <si>
    <t>05-05/001-05/140/012/2016-20711/3</t>
  </si>
  <si>
    <t>Договор о передаче (уступке) прав и обязанностей по договору аренды земельного участка. находящегося в
государственной собственности Республики Дагестан от 20.12.2016 г. №127, Выдан 19.07.2016
Акт приема-передачи, Выдан 19.07.2016</t>
  </si>
  <si>
    <t>Ф3. РЕГИСТРАЦИЯ РД, ПРОВЕРКА ДАННЫХ</t>
  </si>
  <si>
    <t>В0500003001243</t>
  </si>
  <si>
    <t>Земельный участок (СПК им. Аминова)</t>
  </si>
  <si>
    <t>Распоряжение Минимуществеа РД от 05.04.2010г. №143-р, Свидетельство о госрегистрации права собственности РД запись регистрации №05-05-01/016/2010-827 от 30.04.2010г.</t>
  </si>
  <si>
    <t xml:space="preserve">05:01:00 01 19:2         </t>
  </si>
  <si>
    <t>КФХ "Раджаб"05-05-01/134/2009-247 от 18 января 2010 г.до 30 ноября 2058 года</t>
  </si>
  <si>
    <t>Обременения не зарегистрированы.</t>
  </si>
  <si>
    <t>В19010000366UpA</t>
  </si>
  <si>
    <t>2506713,75 +/- 554</t>
  </si>
  <si>
    <t>05-05-01/016/2010-827</t>
  </si>
  <si>
    <t>В0500003000003</t>
  </si>
  <si>
    <t>Земельный участок (КФХ "Халифна")</t>
  </si>
  <si>
    <t>Расп. Минимущества РД от 23.04.2010г. №192-р, Расп. Минимущества РД №736-р от 20.12.2010г.,Свидетельство о госрегистрации права собственности РД запись регистр. №05-05-01/074/2010-382 от 08.07.2010г.</t>
  </si>
  <si>
    <t xml:space="preserve">05:01:00 01 76:3         </t>
  </si>
  <si>
    <t xml:space="preserve">данные о правообладателе отсутствуют. Обременение зарегистрировано на Мирзабекова Маллагашима Габибулаевича Акт приема-передачи от 19.07.2016 г.05-05/001-05/140/012/2016-20709/3
с 11.08.2016 по 20.12.2058
</t>
  </si>
  <si>
    <t>В1901000036HRr2</t>
  </si>
  <si>
    <t>05-05-01/074/2010-382</t>
  </si>
  <si>
    <t>05-05/001-05/140/012/2016-20709/3</t>
  </si>
  <si>
    <t>Договор о передаче (уступке) прав и обязанностей по договору аренды земельного участка. находящегося в
государственной собственности Республики Дагестан, Выдан 19.07.2016
Акт приема-передачи, Выдан 19.07.2016</t>
  </si>
  <si>
    <t>В0500003000004</t>
  </si>
  <si>
    <t>Земельный участок (СПК "им. Мирзабекова")</t>
  </si>
  <si>
    <t>Распоряжение Минимущества РД от 23.04.2010г. №192-р,Свидетельство о госрегистрации права собственности РД, запись регистрации №05-05-01/074/-2010-383 от 08.07.2010г.</t>
  </si>
  <si>
    <t xml:space="preserve">05:01:00 01 76:4         </t>
  </si>
  <si>
    <t>В1901000036pgdU</t>
  </si>
  <si>
    <t>05-05-01/074/2010-383</t>
  </si>
  <si>
    <t>СВОБОДНО</t>
  </si>
  <si>
    <t>В0500003001242</t>
  </si>
  <si>
    <t>Расп. Минимущества РД от 05.04.2010г. №143-р,Расп. Минимущества РД от 27.04.2010г. №208-р, Свидетельство о госрегистрации права собственности РД запись регистрации №05-05-01/016/2010-957 от30.04.2010г</t>
  </si>
  <si>
    <t xml:space="preserve">05:01:00 01 19:4         </t>
  </si>
  <si>
    <t>СПК "Агропромсервис"05-05-01/074/2010-308 до 15 июня 2010 г.до 8 июня 2058 г.</t>
  </si>
  <si>
    <t>Арендатор Аллаев Альберт Исмаилович№69 от 08.06.2010 г.;Договор переуступки права аренды от 20.07.2017 г.с 10.08.2017 по 08.06.2058</t>
  </si>
  <si>
    <t>В19010000362160</t>
  </si>
  <si>
    <t>05-05-01/016/2010-957</t>
  </si>
  <si>
    <t>Аллаев Альберт Исмаилович</t>
  </si>
  <si>
    <t>05:01:000119:4-05/001/2017-3</t>
  </si>
  <si>
    <t>Договор аренды земельного участка, находящегося в гос.собственности, № 69, Выдан 08.06.2010
Договор переуступки права аренды земельного участка, находящегося в государственной собственности,
Выдан 20.07.2017</t>
  </si>
  <si>
    <t>НЕТ ДОГОВОРА</t>
  </si>
  <si>
    <t>В0500003000005</t>
  </si>
  <si>
    <t>Распоряжение Минимущества РД от 23.04.2010г. №192-р,Свидетельство о госрегистрации права собственности РД, запись регистрации №05-05-01/074/2010-384 от 08.07.2010г.</t>
  </si>
  <si>
    <t xml:space="preserve">05:01:00 01 76:5         </t>
  </si>
  <si>
    <t>В1901000036TRMT</t>
  </si>
  <si>
    <t>05-05-01/074/2010-384</t>
  </si>
  <si>
    <t>В0500003001245</t>
  </si>
  <si>
    <t>Расп.Минимущества РД от 05.04.2010г. №143-р, Расп.Минимущества РД от 27.04.2010г. №208-р, Свидетельство о госрегистрации права собственности РД запись регистрации №05-05-01/016/2010-960 от 30.04.2010г</t>
  </si>
  <si>
    <t xml:space="preserve">05:01:00 01 19:5         </t>
  </si>
  <si>
    <t>В1901000036PN2M</t>
  </si>
  <si>
    <t>2000034 +/- 12374</t>
  </si>
  <si>
    <t>05-05-01/016/2010-960</t>
  </si>
  <si>
    <t>СПК "Племхоз им. Б. Аминова"</t>
  </si>
  <si>
    <t>05:01:000119:5-05/184/2019-1</t>
  </si>
  <si>
    <t>Договор аренды земельного участка, находящегося в государственной собственности Республики
Дагестан, Выдан 16.12.2015
Распоряжение, Выдан 16.12.2015 Министерство по управлению государственным имуществом Республики
Дагестан</t>
  </si>
  <si>
    <t>В0500003000024</t>
  </si>
  <si>
    <t>Земельный участок (МУП "Сулевкентский")</t>
  </si>
  <si>
    <t>Распоряжение Минимущества РД от 15.07.2010г. №450-р, Свидетельство о госрегистрации права собственности РД, запись регистрации №05-05-01/074/2010-703 от 11.08.2010г.</t>
  </si>
  <si>
    <t xml:space="preserve">05:01:00 01 29:5         </t>
  </si>
  <si>
    <t>ИП Курбанова Галимат Гаджимурадовна 05-05-01/085/2012-134 от 17.07.2012г.до 15 июня 2061 года. глава КФХ Гаирбеков Руслан Газиявович 05:01:000129:5-05/001/2017-2 от 05.04.2017г.до 30 декабря 2023 года</t>
  </si>
  <si>
    <t xml:space="preserve">Арендатор Гаирбеков Руслан Газиявович №87 от 30.12.2016 г.05:01:000129:5-05/001/2017-3
с 05.04.2017 по 30.12.2023
</t>
  </si>
  <si>
    <t>В1901000036TU7o</t>
  </si>
  <si>
    <t>Республика Дагестан, р-н. Бабаюртовский, тер. МУП "Сулевкентский" Хасавюртовского</t>
  </si>
  <si>
    <t>05-05-01/074/2010-703</t>
  </si>
  <si>
    <t>Гаирбеков Руслан Газиявович</t>
  </si>
  <si>
    <t>05:01:000129:5-05/001/2017-3</t>
  </si>
  <si>
    <t>Договор аренды земельного участка, находящегося в собственности Респ. Дагестан, № 87, Выдан
30.12.2016</t>
  </si>
  <si>
    <t>В0500003001244</t>
  </si>
  <si>
    <t>Расп.Минимущества РД от 05.04.2010г. №143-р, Расп.Минимущества РД от 27.04.2010г. №208-р, Свидетельство о госрегистрации права собственности РД запись регистрации №05-05-01/016/2010-958 от 30.04.2010г</t>
  </si>
  <si>
    <t xml:space="preserve">05:01:00 01 19:6         </t>
  </si>
  <si>
    <t>В1901000036Ppxl</t>
  </si>
  <si>
    <t>1235119 +/- 9724</t>
  </si>
  <si>
    <t>05-05-01/016/2010-958</t>
  </si>
  <si>
    <t>05:01:000119:6-05/184/2019-1</t>
  </si>
  <si>
    <t>Договор аренды, Выдан 16.12.2015
Распоряжение, Выдан 16.12.2015</t>
  </si>
  <si>
    <t>В0500003000025</t>
  </si>
  <si>
    <t>Распоряжение Минимущества РД от 15.07.2010г. №450-р,Свидетельство о госрегистрации права собственности РД, запись регистрации №05-05-01/074/2010-704 от 11.08.2010г.</t>
  </si>
  <si>
    <t xml:space="preserve">05:01:00 01 29:6         </t>
  </si>
  <si>
    <t>СПК "Карат"до 30 августа 2023 года</t>
  </si>
  <si>
    <t xml:space="preserve">данные о правообладателе отсутствуют. Обременение зарегистрировано на СПК "Карат", ИНН: 0521010150. №65 от 30.08.2016 г.05:01:000129:6-05/001/2017-2
с 03.03.2017 по 30.08.2023
</t>
  </si>
  <si>
    <t>В1901000036ayfh</t>
  </si>
  <si>
    <t>05-05-01/074/2010-704</t>
  </si>
  <si>
    <t>СПК "Карат"</t>
  </si>
  <si>
    <t>05:01:000129:6-05/001/2017-2</t>
  </si>
  <si>
    <t>Договор аренды земельного участка, находящегося в государственной собственности РД, № 65, Выдан
30.08.2016</t>
  </si>
  <si>
    <t>В0500003000102</t>
  </si>
  <si>
    <t>Земельный участок (СПК им. Магомедова)</t>
  </si>
  <si>
    <t>Распоряжение Минимущества РД №307-р от 14.06.2011г., Свидетельство о госрегистрации права собственности РД, запись регистрации №05-05-01/042/2007-376 от 09.06.2007г.</t>
  </si>
  <si>
    <t xml:space="preserve">05:01:00 00 30:0003      </t>
  </si>
  <si>
    <t>05-05-24/005/2008-950 от 17 июля 2008 г.до 21 декабря 2027 года</t>
  </si>
  <si>
    <t>В1901000036qhiy</t>
  </si>
  <si>
    <t>Дагестан респ, р-н Бабаюртовский, СПК им. Магомедова</t>
  </si>
  <si>
    <t>05-05-01/121/2011-479</t>
  </si>
  <si>
    <t>В0500003000092</t>
  </si>
  <si>
    <t>Земельный участок (СПК "Победа")</t>
  </si>
  <si>
    <t>Распоряжение МИ и ЗО РД №181-р от 13.04.2007г., Свидетельство о госрегистрации права собственности РД, запись регистрации №05-05-01/041/2007-301 от 09.06.2007г.</t>
  </si>
  <si>
    <t xml:space="preserve">05:01:00 00 40:0004      </t>
  </si>
  <si>
    <t>Нет границ</t>
  </si>
  <si>
    <t>СПК "Победа"05-05-01/063/2014-626 21 ноября 2014 года. до 25 сентября 2021 года</t>
  </si>
  <si>
    <t xml:space="preserve">Правообладателем указано Минимущество РД. Обременение зарегистрировано на СПК "Победа", ИНН: 0532011074. №88 от 25.09.2014 г.;
Распоряжение №609-р от 25.09.2014 г
05-05-01/063/2014-626
с 25.09.2014 по 25.09.2021
</t>
  </si>
  <si>
    <t>В1901000036TX60</t>
  </si>
  <si>
    <t>3 октября 2019г</t>
  </si>
  <si>
    <t>Республика Дагестан, р-н. Бабаюртовский, тер. СПК "Победа" Тляратинского района</t>
  </si>
  <si>
    <t>05-05-01/041/2007-301</t>
  </si>
  <si>
    <t>СПК "Победа"</t>
  </si>
  <si>
    <t>05-05-01/063/2014-626</t>
  </si>
  <si>
    <t>Распоряжение, № 609-р, Выдан 25.09.2014
Договор аренды земельного участка, находящегося в государственной собственности Республики
Дагестан, № 88, Выдан 25.09.2014</t>
  </si>
  <si>
    <t>После установления границ</t>
  </si>
  <si>
    <t>В0500003000054</t>
  </si>
  <si>
    <t>Земельный участок (СПК "Шодрода")</t>
  </si>
  <si>
    <t>Распоряжение МИ и ЗО РД №181-р от 13.04.2007г., Свидетельство о госрегистрации права собственности РД, запись регистрации №05-05-01/044/2007-118 от 09.06.2007г.</t>
  </si>
  <si>
    <t xml:space="preserve">05:01:00 00 90:0001      </t>
  </si>
  <si>
    <t xml:space="preserve">СПК "Шодрода"до 14 марта 2028 года. </t>
  </si>
  <si>
    <t xml:space="preserve">Правообладателем указано Минимущество РД. Обременение зарегистрировано на СПК "Шодрода", ИНН: 0506000559.
Передаточный акт от 02.07.2003 г.
05-05-01/016/2010-308
с 26.02.2010 по 16.11.2029
</t>
  </si>
  <si>
    <t>В1901000036N2Rl</t>
  </si>
  <si>
    <t>12 декабря 2019г</t>
  </si>
  <si>
    <t>Дагестан респ, р-н Бабаюртовский, СПК "Шодрода" Ботлихского р-на</t>
  </si>
  <si>
    <t>05-05-01/044/2007-118</t>
  </si>
  <si>
    <t>СПК "Шодрода"</t>
  </si>
  <si>
    <t>05-05-01/054/2011-071</t>
  </si>
  <si>
    <t>Договор аренды земельного участка, № 20, Выдан 13.03.2008
Передаточный акт, Выдан 13.03.2008</t>
  </si>
  <si>
    <t>В0500003000067</t>
  </si>
  <si>
    <t>Земельный участок (СПК "Джурмут")</t>
  </si>
  <si>
    <t>Распоряжение МИ и ЗО РД №181-р от 13.04.2007г., Свидетельство о госрегистрации права собственности РД, запись регистрации №05-05-01/040/2007-465 от 09.06.2007г.</t>
  </si>
  <si>
    <t xml:space="preserve">05:01:00 00 31:0003      </t>
  </si>
  <si>
    <t>СПК "Джурмут"до 20 сентября 2027 года</t>
  </si>
  <si>
    <t>Правообладателем указано Минимущество РД. Обременение зарегистрировано на СПК "Джурмут", ИНН: 0532011067. №116 от 05.09.2007 г.;
Передаточный акт от 05.09.2007 г.
с 16.11.2009 по 20.09.2027 05-05-01/097/2009-664</t>
  </si>
  <si>
    <t>В1901000036vBJj</t>
  </si>
  <si>
    <t>Республика Дагестан, р-н. Бабаюртовский, тер. СПК "Джурмут Тляратинского района</t>
  </si>
  <si>
    <t>05-05-01/040/2007-465</t>
  </si>
  <si>
    <t>СПК "Джурмут"</t>
  </si>
  <si>
    <t>05-05-01/097/2009-664</t>
  </si>
  <si>
    <t>Договор аренды, № 116, Выдан 05.09.2007
Передаточный акт, Выдан 05.09.2007</t>
  </si>
  <si>
    <t>В0500003000069</t>
  </si>
  <si>
    <t>Земельный участок (СПК "им. Шабанова")</t>
  </si>
  <si>
    <t>Распоряжение МИ и ЗО РД №181-р от 13.04.2007г., Свидетельство о госрегистрации права собственности РД, запись регистрации №05-05-01/040/2007-466 от 09.06.2007г.</t>
  </si>
  <si>
    <t xml:space="preserve">05:01:00 00 91:0001      </t>
  </si>
  <si>
    <t xml:space="preserve">СПК "им. Шабанова"05-05-01/114/2010-251 от 18.10.2010 г.до 16 мая 2028 года </t>
  </si>
  <si>
    <t xml:space="preserve">Правообладателем указано Минимущество РД. Обременение зарегистрировано на СПК ."Им. А. Шабанова", ИНН: 0528009354. №146 от 16.05.2008 г.05-05-01/114/2010-251
с 16.05.2008 по 16.05.2028
</t>
  </si>
  <si>
    <t>В1901000036jyTv</t>
  </si>
  <si>
    <t>Дагестан респ, р-н Бабаюртовский, СПК "Шабанова" Шамильского р-на.</t>
  </si>
  <si>
    <t>05-05-01/040/2007-466</t>
  </si>
  <si>
    <t>СПК кооператив."Им. А. Шабанова"</t>
  </si>
  <si>
    <t>05-05-01/114/2010-251</t>
  </si>
  <si>
    <t>Договор аренды земельного участка, № 146, Выдан 16.05.2008</t>
  </si>
  <si>
    <t>В0500003000098</t>
  </si>
  <si>
    <t>Земельный участок (СПК "им. А.Султана")</t>
  </si>
  <si>
    <t>Распоряжение МИ и ЗО РД №181-р от 13.04.2007г., Свидетельство о госрегистрации права собственности РД, запись регистрации №05-05-01/040/2007-474 от 09.06.2007г.</t>
  </si>
  <si>
    <t xml:space="preserve">05:01:00 00 24:0001      </t>
  </si>
  <si>
    <t>СПК им. "А. Султана"до 18 декабря 2026 года.05-05-01/510/2013-427 от 20 декабря 2017 г.</t>
  </si>
  <si>
    <t>Правообладателем указано Минимущество РД. Обременение зарегистрировано на СПК "А.Султана", ИНН: 0518000120. №135 от 25.09.2013 г.с 20.12.2013 по 25.09.202605-05-01/510/2013-427</t>
  </si>
  <si>
    <t>В1901000036amZ0</t>
  </si>
  <si>
    <t>Республика Дагестан, р-н Бабаюртовский, СПК им.
А.Султана.</t>
  </si>
  <si>
    <t>1411552 +/- 10396</t>
  </si>
  <si>
    <t>05-05-01/510/2013-427</t>
  </si>
  <si>
    <t>СПК "А.Султана"</t>
  </si>
  <si>
    <t>Договор аренды земельного участка находящегося в государственной собственности Республики Дагестан,
№ 135, Выдан 25.09.2013</t>
  </si>
  <si>
    <t>В0500003000090</t>
  </si>
  <si>
    <t>Земельный участок (колхоз Кижанинский)</t>
  </si>
  <si>
    <t>Распоряжение МИ и ЗО РД №181-р от 13.04.2007г., Свидетельство о госрегистрации права собственности РД, запись регистрации №05-05-01/040/2007-481 от 09.06.2007г.</t>
  </si>
  <si>
    <t xml:space="preserve">05:01:00 00 44:0001      </t>
  </si>
  <si>
    <t>Правообладателем указано Минимущество РД. Обременения не зарегистрированы.</t>
  </si>
  <si>
    <t>В1901000036Mbfj</t>
  </si>
  <si>
    <t>Дагестан респ, р-н Бабаюртовский, клх "Кижанинский" Ботлихского района</t>
  </si>
  <si>
    <t>05-05-01/040/2007-481</t>
  </si>
  <si>
    <t>В0500003000051</t>
  </si>
  <si>
    <t>Земельный участок (СПК им. Тельмана)</t>
  </si>
  <si>
    <t>Распоряжение МИ и ЗО РД №181-р от 13.04.2007г., Свидетельство о госрегистрации права собственности РД, запись регистрации №05-05-01/040/2007-473 от 09.06.2007г.</t>
  </si>
  <si>
    <t xml:space="preserve">05:01:00 00 25:0003      </t>
  </si>
  <si>
    <t xml:space="preserve">СПК "им. Тельмана"до 21 января 2028 года. </t>
  </si>
  <si>
    <t>В1901000036xRcn</t>
  </si>
  <si>
    <t>Республика Дагестан, р-н. Бабаюртовский, тер. СПК им. Тельмана</t>
  </si>
  <si>
    <t>05-05-01/040/2007-473</t>
  </si>
  <si>
    <t>В0500003000091</t>
  </si>
  <si>
    <t>Земельный участок (СПК "Красный Партизан")</t>
  </si>
  <si>
    <t>Распоряжение МИ и ЗО РД №181-р от 13.04.2007г., Свидетельство о госрегистрации права собственности РД, запись регистрации №05-05-01/040/2007-471 от 09.06.2007г.</t>
  </si>
  <si>
    <t xml:space="preserve">05:01:00 00 46:0008      </t>
  </si>
  <si>
    <t>СПК "Красный партизан"05-05/001-05/140/012/2016-13970 от 27.06.2016 г.до 26 октября 2064 года</t>
  </si>
  <si>
    <t xml:space="preserve">Правообладателем указано Минимущество РД. Обременение зарегистрировано на СПК "Красный Партизан", ИНН: 0502001777. №143 от 26.10.2015 г.05-05/001-05/140/012/2016-13970/2
с 27.06.2016 по 26.10.2064
</t>
  </si>
  <si>
    <t>В1901000036bB3V</t>
  </si>
  <si>
    <t>Республика Дагестан, р-н. Бабаюртовский, тер. СПК "Красный Партизан"</t>
  </si>
  <si>
    <t>05-05-01/040/2007-471</t>
  </si>
  <si>
    <t>СПК "Красный Партизан"</t>
  </si>
  <si>
    <t>05-05/001-05/140/012/2016-13970/2</t>
  </si>
  <si>
    <t>Договор аренды земельного участка, находящегося в государственной собственности Республики
Дагестан, № 143, Выдан 26.10.2015</t>
  </si>
  <si>
    <t>В0500003000056</t>
  </si>
  <si>
    <t>Земельный участок (СПК им. Ю.Акаева)</t>
  </si>
  <si>
    <t>Распоряжение МИ и ЗО РД №181-р от 13.04.2007г., Свидетельство о госрегистрации права собственности РД, запись регистрации №05-05-01/044/2007-120 от 09.06.2007г.</t>
  </si>
  <si>
    <t xml:space="preserve">05:01:00 00 96:0001      </t>
  </si>
  <si>
    <t>СПК "Учкент" 05-05-01/201/2013-894 от 21.06.2013 года. до 24 мая июня 2059 года</t>
  </si>
  <si>
    <t xml:space="preserve">Арендатор СПК "Учкент", ИНН: 0552004540. №77 от 24.06.2010 г.05-05-01/209/2013-894
с 21.06.2013 по 24.06.2059
Арендатор ООО "Агро-М", ИНН: 0572006578. с 04.03.2015 по 24.06.2069. Договор уступки прав аренды. №1/15 от 28.01.2015 г.;
Передаточный акт от 28.01.2015 г.
Арендатор Зайтинова Написат Набиевна с 11.02.2017 по 11.02.2027. Атаев Абусупьян Зайдуллаевич от 03.03.2016 г.;
Передаточный акт от 03.03.2016 г.
</t>
  </si>
  <si>
    <t>В19010000361G5A</t>
  </si>
  <si>
    <t>Дагестан респ, р-н Бабаюртовский, СМУП им. Ю. Акаева Кумторкалинского р-на</t>
  </si>
  <si>
    <t>05-05-01/044/2007-120</t>
  </si>
  <si>
    <t>ООО "Агро-М"</t>
  </si>
  <si>
    <t>05-05/001-05/001/003/2015-057/3</t>
  </si>
  <si>
    <t>Договор уступки прав аренды земельного участка находящегося в государственной собственности РД, №
1/15, Выдан 28.01.2015
Передаточный акт, Выдан 28.01.2015</t>
  </si>
  <si>
    <t>СПК "Учкент"</t>
  </si>
  <si>
    <t>05-05-01/209/2013-894</t>
  </si>
  <si>
    <t>Договор аренды земельного участка находящегося в государственной собственности Республики Дагестан,
№ 77, Выдан 24.06.2010</t>
  </si>
  <si>
    <t>Зайтинова Написат Набиевна</t>
  </si>
  <si>
    <t>05:01:000096:1-05/001/2017-2</t>
  </si>
  <si>
    <t>Договор субаренды земельного участка, Выдан 17.11.2016</t>
  </si>
  <si>
    <t>Атаев Абусупьян Зайдуллаевич</t>
  </si>
  <si>
    <t>05-05/001-05/140/012/2016-8364/2</t>
  </si>
  <si>
    <t>Договор субаренды земельного участка, Выдан 03.03.2016
Передаточный акт, Выдан 03.03.2016</t>
  </si>
  <si>
    <t>В0500003000104</t>
  </si>
  <si>
    <t>Земельный участок (ГУП "Чиркейский")</t>
  </si>
  <si>
    <t>Распоряжение МИ и ЗО РД №181-р от 13.04.2007г., Свидетельство о госрегистрации права собственности РД, запись регистрации №05-05-01/041/2007-295 от 09.06.2007г.</t>
  </si>
  <si>
    <t xml:space="preserve">05:01:00 00 97:0001      </t>
  </si>
  <si>
    <t>ГУП "Чиркейское"28 июля 2029 года</t>
  </si>
  <si>
    <t>В1901000036iXgu</t>
  </si>
  <si>
    <t>Дагестан респ, р-н Бабаюртовский, ГУП "Чиркейский" Буйнакского р-на</t>
  </si>
  <si>
    <t>05-05-01/041/2007-295</t>
  </si>
  <si>
    <t>Подана заявка от 18.12.19</t>
  </si>
  <si>
    <t>В0500003000062</t>
  </si>
  <si>
    <t>Земельный участок (СПК "Цумада")</t>
  </si>
  <si>
    <t>Распоряжение МИ и ЗО РД №181-р от 13.04.2007г., Свидетельство о госрегистрации права собственности РД, запись регистрации №05-05-01/045/2007-417 от 09.06.2007г.</t>
  </si>
  <si>
    <t xml:space="preserve">05:01:00 00 68:0001      </t>
  </si>
  <si>
    <t>СПК "им. Шамиля"до 5 ноября 2064 года</t>
  </si>
  <si>
    <t>В1901000036I53w</t>
  </si>
  <si>
    <t>Бабаюртовский р-н. Почтовый адрес ориентира: Дагестан респ, р-н Бабаюртовский, СПК "Цумада"
Цумадинского района.</t>
  </si>
  <si>
    <t>05-05-01/045/2007-417</t>
  </si>
  <si>
    <t>СПК имени Шамиля</t>
  </si>
  <si>
    <t>05:01:000068:1-05/190/2019-1</t>
  </si>
  <si>
    <t>Договор аренды земельного участка , № 146, Выдан 05.11.2015
Распоряжение , Выдан 05.11.2015</t>
  </si>
  <si>
    <t>В0500003000089</t>
  </si>
  <si>
    <t>Земельный участок (колхоз им. Чкалова)</t>
  </si>
  <si>
    <t>Распоряжение МИ и ЗО РД №181-р от 13.04.2007г., Свидетельство о госрегистрации права собственности РД, запись регистрации №05-05-01/044/2007-119 от 09.06.2007г.</t>
  </si>
  <si>
    <t xml:space="preserve">05:01:00 00 78:0001      </t>
  </si>
  <si>
    <t>В1901000036Dcy2</t>
  </si>
  <si>
    <t>Дагестан респ, р-н Бабаюртовский, к/х им.Чкалова Гергебильского района</t>
  </si>
  <si>
    <t>05-05-01/044/2007-119</t>
  </si>
  <si>
    <t>В0500003000079</t>
  </si>
  <si>
    <t>Земельный участок (СПК "Мир")</t>
  </si>
  <si>
    <t>Распоряжение МИ и ЗО РД №181-р от 13.04.2007г., Свидетельство о госрегистрации права собственности РД, запись регистрации №05-05-01/045/2007-412 от 09.06.2007г.</t>
  </si>
  <si>
    <t xml:space="preserve">05:01:00 00 69:0003      </t>
  </si>
  <si>
    <t xml:space="preserve">данные о правообладателе отсутствуют. Обременение зарегистрировано на СПК "Мир", ИНН: 0537000069
с 03.03.2017 по 30.08.2023 №110 от 03.09.2007 г.;
Передаточный акт от 03.09.2007 г.
</t>
  </si>
  <si>
    <t>В1901000036Kt3z</t>
  </si>
  <si>
    <t>Республика Дагестан, р-н. Бабаюртовский, тер. СПК "Мир".</t>
  </si>
  <si>
    <t>05-05-01/045/2007-412</t>
  </si>
  <si>
    <t>СПК "Мир"</t>
  </si>
  <si>
    <t>05-05-01/047/2014-286</t>
  </si>
  <si>
    <t>Договор аренды, № 110, Выдан 03.09.2007
Передаточный акт, Выдан 03.09.2007</t>
  </si>
  <si>
    <t>В0500003000106</t>
  </si>
  <si>
    <t>Земельный участок (СПК им. Г.Омарова)</t>
  </si>
  <si>
    <t>Распоряжение МИ и ЗО РД №181-р от 13.04.2007г., Свидетельство о госрегистрации права собственности РД, запись регистрации №05-05-01/042/2007-378 от 09.06.2007г.</t>
  </si>
  <si>
    <t xml:space="preserve">05:01:00 01 20:0001      </t>
  </si>
  <si>
    <t>В1901000036EfTQ</t>
  </si>
  <si>
    <t>13 декабря 2019г</t>
  </si>
  <si>
    <t>Республика Дагестан, р-н Бабаюртовский, тер СПК им. Г. Омарова</t>
  </si>
  <si>
    <t>1979399 +/- 492</t>
  </si>
  <si>
    <t>05-05-01/042/2007-378</t>
  </si>
  <si>
    <t>В0500003000073</t>
  </si>
  <si>
    <t>Земельный участок (колхоз "1 Мая")</t>
  </si>
  <si>
    <t>Распоряжение МИ и ЗО РД №181-р от 13.04.2007г., Свидетельство о госрегистрации права собственности РД, запись регистрации №05-05-01/045/2007-409 от 09.06.2007г.</t>
  </si>
  <si>
    <t xml:space="preserve">05:01:00 01 80:0001      </t>
  </si>
  <si>
    <t xml:space="preserve">СПК колхоз "1-го Мая"до 21 июля 2028 года. </t>
  </si>
  <si>
    <t xml:space="preserve">Арендатор СПК колхоз "1-го Мая", ИНН: 0526012993. №92 от 21.07.2008 г.;
Передаточный акт 05-05-24/010/2008-085
с 21.07.2008 по 21.07.2028
</t>
  </si>
  <si>
    <t>В19010000364ye3</t>
  </si>
  <si>
    <t>Республика Дагестан, р-н. Бабаюртовский, тер. к/х "1 Мая " Рутульского района</t>
  </si>
  <si>
    <t>05-05-01/045/2007-409</t>
  </si>
  <si>
    <t>Исмаилов Надим Герейханович</t>
  </si>
  <si>
    <t>05:01:000180:1-05/190/2019-3</t>
  </si>
  <si>
    <t>Договор о передаче (уступке) прав, Выдан 08.04.2019</t>
  </si>
  <si>
    <t>В0500003000105</t>
  </si>
  <si>
    <t>Земельный участок (СПК "Самур")</t>
  </si>
  <si>
    <t>Распоряжение МИ и ЗО РД №181-р от 13.04.2007г., Свидетельство о госрегистрации права собственности РД, запись регистрации №05-05-01/045/2007-407 от 09.06.2007г.</t>
  </si>
  <si>
    <t xml:space="preserve">05:01:00 01 41:0002      </t>
  </si>
  <si>
    <t>СПК "Самур"до 1 декабря 2027г.</t>
  </si>
  <si>
    <t>Правообладателем указано Минимущество РД. Обременение зарегистрировано на СПК "Самур", ИНН: 0526001180. №204 от 26.12.2007 г.данные о правообладателе отсутствуют. Обременение зарегистрировано на Магомедтагирову Парихан Абдурахмановну. 05:01:000141:2-05/001/2017-4
с 03.05.2017 по 01.12.2027
Договор субаренды от 26.04.2017 г.</t>
  </si>
  <si>
    <t>В1901000036ACkI</t>
  </si>
  <si>
    <t>Дагестан респ, р-н Бабаюртовский, СПК "Самур" Рутульского района</t>
  </si>
  <si>
    <t>05-05-01/045/2007-407</t>
  </si>
  <si>
    <t>СПК "Самур"</t>
  </si>
  <si>
    <t>05:01:000141:2-05/190/2019-8</t>
  </si>
  <si>
    <t>Договор субаренды земельного участка, Выдан 13.05.2019</t>
  </si>
  <si>
    <t>В0500003000077</t>
  </si>
  <si>
    <t>Земельный участок (колхоз "Энгельса")</t>
  </si>
  <si>
    <t>Распоряжение МИ и ЗО РД №181-р от 13.04.2007г., Свидетельство о госрегистрации права собственности РД, запись регистрации №05-05-01/040/2007-462 от 09.06.2007г.</t>
  </si>
  <si>
    <t xml:space="preserve">05:01:00 01 51:0003      </t>
  </si>
  <si>
    <t>СПК "Ингиши"до 21 мая 2062 года</t>
  </si>
  <si>
    <t xml:space="preserve">данные о правообладателе отсутствуют. Обременение зарегистрировано на СПК "Ингиши", ИНН: 0509106828. 05-05-01/047/2014-683
с 21.05.2013 по 21.05.2062
Обременение зарегистрировано на Исламова Магомедгаджи Магомедовича №84 от 02.10.2017 г.05:01:000151:3-05/001/2018-7
с 30.03.2018 по 02.10.2047
</t>
  </si>
  <si>
    <t>В19010000368n7Q</t>
  </si>
  <si>
    <t>Республика Дагестан, р-н. Бабаюртовский, тер. клх "Энгельса Гумбетовского района"</t>
  </si>
  <si>
    <t>8075621 +/- 24872</t>
  </si>
  <si>
    <t>05-05-01/040/2007-462</t>
  </si>
  <si>
    <t>В0500003000103</t>
  </si>
  <si>
    <t>Земельный участок (колхоз "Правда")</t>
  </si>
  <si>
    <t>Распоряжение МИ и ЗО РД №181-р от 13.04.2007г., Свидетельство о госрегистрации права собственности РД, запись регистрации №05-05-01/045/2007-408 от 09.06.2007г.</t>
  </si>
  <si>
    <t xml:space="preserve">05:01:00 01 81:0001      </t>
  </si>
  <si>
    <t>СПК "Правда"до 21 марта 2061года</t>
  </si>
  <si>
    <t xml:space="preserve">Арендатор СПК "Правда", ИНН: 0526000420. №20 от 21.03.2012 г.05-05-01/060/2012-060
с 18.05.2012 по 21.03.2061
</t>
  </si>
  <si>
    <t>В19010000365H6j</t>
  </si>
  <si>
    <t>Дагестан респ, р-н Бабаюртовский, к/з "Правда" Рутульского района</t>
  </si>
  <si>
    <t>05-05-01/045/2007-408</t>
  </si>
  <si>
    <t>СПК "Правда"</t>
  </si>
  <si>
    <t>05-05-01/060/2012-060</t>
  </si>
  <si>
    <t>Договор аренды земельного участка, находящегося в государственной собственности РД, № 20, Выдан
21.03.2012</t>
  </si>
  <si>
    <t>В0500003000101</t>
  </si>
  <si>
    <t>Земельный участок (СПК "Вихлинский")</t>
  </si>
  <si>
    <t>Распоряжение МИ и ЗО РД №181-р от 13.04.2007г., Свидетельство о госрегистрации права собственности РД, запись регистрации №05-05-01/042/2007-385 от 09.06.2007г.</t>
  </si>
  <si>
    <t xml:space="preserve">05:01:00 01 22:0001      </t>
  </si>
  <si>
    <t>СПК "Вихлинский"до 29 декабря 2026 года</t>
  </si>
  <si>
    <t>В1901000036qGnZ</t>
  </si>
  <si>
    <t>Республика Дагестан, р-н Бабаюртовский, СПК
"Вихлинский ".</t>
  </si>
  <si>
    <t>7232958,63 +/- 941</t>
  </si>
  <si>
    <t>05-05-01/042/2007-385</t>
  </si>
  <si>
    <t>В0500003000053</t>
  </si>
  <si>
    <t>Земельный участок (СПК им. Энгельса)</t>
  </si>
  <si>
    <t>Распоряжение МИ и ЗО РД №181-р от 13.04.2007г., Свидетельство о госрегистрации права собственности РД, запись регистрации №05-05-01/040/2007-476 от 09.06.2007г.</t>
  </si>
  <si>
    <t xml:space="preserve">05:01:00 01 72:0001      </t>
  </si>
  <si>
    <t>В1901000036lmra</t>
  </si>
  <si>
    <t>Отсутствует</t>
  </si>
  <si>
    <t>05-05-01/040/2007-476</t>
  </si>
  <si>
    <t>ЗАКАЗАТЬ ВЫПИСКУ ЕГРН</t>
  </si>
  <si>
    <t>В0500003000059</t>
  </si>
  <si>
    <t>Земельный участок (СПК им. Чкалова)</t>
  </si>
  <si>
    <t>Распоряжение МИ и ЗО РД №181-р от 13.04.2007г., Свидетельство о госрегистрации права собственности РД, запись регистрации №05-05-01/040/2007-470 от 09.06.2007г.</t>
  </si>
  <si>
    <t xml:space="preserve">05:01:00 01 53:0007      </t>
  </si>
  <si>
    <t>В1901000036qy4A</t>
  </si>
  <si>
    <t>Республика Дагестан, р-н. Бабаюртовский, тер. СПК им. Чкалова</t>
  </si>
  <si>
    <t>05-05-01/040/2007-470</t>
  </si>
  <si>
    <t>В0500003000107</t>
  </si>
  <si>
    <t>Земельный участок (ГУП "Дылымский")</t>
  </si>
  <si>
    <t>Распоряжение МИ и ЗО РД №181-р от 13.04.2007г., Свидетельство о госрегистрации права собственности РД, запись регистрации №05-05-01/042/2007-384 от 09.06.2007г.</t>
  </si>
  <si>
    <t xml:space="preserve">05:01:00 01 93:0003      </t>
  </si>
  <si>
    <t>данные отсутствуют</t>
  </si>
  <si>
    <t>ГУП "Дылымское"до 28 ноября 2055 года</t>
  </si>
  <si>
    <t>В1901000036cJj3</t>
  </si>
  <si>
    <t>Республика Дагестан, р-н. Бабаюртовский, тер. ГУП "Дылымский".</t>
  </si>
  <si>
    <t>05-05-01/042/2007-384</t>
  </si>
  <si>
    <t>В0500003000086</t>
  </si>
  <si>
    <t>Земельный участок (колхоз им. К.Маркса)</t>
  </si>
  <si>
    <t>Распоряжение МИ и ЗО РД №181-р от 13.04.2007г., Свидетельство о госрегистрации права собственности РД, запись регистрации №05-05-01/041/2007-303 от 09.06.2007г.</t>
  </si>
  <si>
    <t xml:space="preserve">05:01:00 01 44:0001      </t>
  </si>
  <si>
    <t>Для ведения отгонного животноводства</t>
  </si>
  <si>
    <t>В1901000036FDI2</t>
  </si>
  <si>
    <t>Республика Дагестан, р-н. Бабаюртовский, тер. к/х им. К. Маркса Лакского района</t>
  </si>
  <si>
    <t>05-05-01/041/2007-303</t>
  </si>
  <si>
    <t>В0500003000075</t>
  </si>
  <si>
    <t>Распоряжение МИ и ЗО РД №181-р от 13.04.2007г., Свидетельство о госрегистрации права собственности РД, запись регистрации №05-05-01/042/2007-381 от 09.06.2007г.</t>
  </si>
  <si>
    <t xml:space="preserve">05:01:00 01 74:0001      </t>
  </si>
  <si>
    <t xml:space="preserve">СПК "Гельмец"до 15 февраля 2030 года. </t>
  </si>
  <si>
    <t xml:space="preserve">Арендатор СПК "Гельмец", ИНН: 0526000740. №65 от 08.05.2013 г.05-05-01/517/2014-748
с 28.03.2014 по 08.05.2033
</t>
  </si>
  <si>
    <t>В1901000036wndy</t>
  </si>
  <si>
    <t>Дагестан респ, р-н Бабаюртовский, к/х им. К.Маркса Рутульского р-на.</t>
  </si>
  <si>
    <t>05-05-01/042/2007-381</t>
  </si>
  <si>
    <t>СПК "Гельмец"</t>
  </si>
  <si>
    <t>05-05-01/517/2014-748</t>
  </si>
  <si>
    <t>Договор аренды земельного участка , находящегося в государственной собственности, № 65, Выдан
08.05.2013</t>
  </si>
  <si>
    <t>В0500003000100</t>
  </si>
  <si>
    <t>Земельный участок (СПК им. Чапаева)</t>
  </si>
  <si>
    <t>Распоряжение МИ и ЗО РД №181-р от 13.04.2007г., Свидетельство о госрегистрации права собственности РД, запись регистрации №05-05-01/044/2007-121 от 09.06.2007г.</t>
  </si>
  <si>
    <t xml:space="preserve">05:01:00 01 05:0001      </t>
  </si>
  <si>
    <t xml:space="preserve">СПК "им. Чапаева"05-05-01/114/2010-336 от 01.11.2010 г. до 1 июля 2028 года </t>
  </si>
  <si>
    <t>В ЕГРН сведения о правообладателе отсутствуют.</t>
  </si>
  <si>
    <t>В1901000036CU3a</t>
  </si>
  <si>
    <t>В0500003000078</t>
  </si>
  <si>
    <t>Земельный участок (СПК "Хуштада")</t>
  </si>
  <si>
    <t>Распоряжение МИ и ЗО РД №181-р от 13.04.2007г., Свидетельство о госрегистрации права собственности РД, запись регистрации №05-05-01/045/2007-413 от 09.06.2007г.</t>
  </si>
  <si>
    <t xml:space="preserve">05:01:00 01 05:0002      </t>
  </si>
  <si>
    <t>В1901000036hNun</t>
  </si>
  <si>
    <t>Дагестан респ, р-н Бабаюртовский, СПК "Хуштада" Цумадинского р-на</t>
  </si>
  <si>
    <t>05-05-01/045/2007-413</t>
  </si>
  <si>
    <t>В0500003000055</t>
  </si>
  <si>
    <t>Земельный участок (МУП "Хубарский")</t>
  </si>
  <si>
    <t>Распоряжение МИ и ЗО РД №181-р от 13.04.2007г., Свидетельство о госрегистрации права собственности РД, запись регистрации №05-05-01/041/2007-304 от 09.06.2007г.</t>
  </si>
  <si>
    <t xml:space="preserve">05:01:00 01 25:0005      </t>
  </si>
  <si>
    <t xml:space="preserve">данные о правообладателе отсутствуют. Обременение зарегистрировано на МУП "Хубар", ИНН: 0513006544. №92 от 01.08.2007 г.;
Передаточный акт 
05-05-01/089/2007-833
с 25.12.2007 по 01.08.2027
</t>
  </si>
  <si>
    <t>В1901000036T0Ki</t>
  </si>
  <si>
    <t>Республика Дагестан, р-н. Бабаюртовский, тер. МУП "Хубарский"</t>
  </si>
  <si>
    <t>05-05-01/041/2007-304</t>
  </si>
  <si>
    <t>МУП "Хубар"</t>
  </si>
  <si>
    <t>05-05-01/089/2007-833</t>
  </si>
  <si>
    <t>Договор аренды, № 92, Выдан 01.08.2007
Передаточный акт, Выдан 01.08.2007</t>
  </si>
  <si>
    <t>В0500003000074</t>
  </si>
  <si>
    <t>Земельный участок (колхоз им. Ленина)</t>
  </si>
  <si>
    <t>Распоряжение МИ и ЗО РД №181-р от 13.04.2007г., Свидетельство о госрегистрации права собственности РД, запись регистрации №05-05-01/045/2007-406 от 09.06.2007г.</t>
  </si>
  <si>
    <t xml:space="preserve">05:01:00 01 75:0003      </t>
  </si>
  <si>
    <t>СПК "Ленина"до 1 декабря 2027года.</t>
  </si>
  <si>
    <t xml:space="preserve">Правообладателем указано Минимущество РД. Обременение зарегистрировано на Давудова  Магомедсалама  Мурадовича №203 от 26.12.2007 г.;
Акт приема-передачи от 16.03.2017 г.;
05:01:000175:3-05/001/2017-3
с 27.03.2017 по 01.12.2027
</t>
  </si>
  <si>
    <t>В1901000036tKtq</t>
  </si>
  <si>
    <t>Республика Дагестан, р-н. Бабаюртовский, тер. к/х им. Ленина</t>
  </si>
  <si>
    <t>05-05-01/045/2007-406</t>
  </si>
  <si>
    <t>Давудов Магомедсалам Мурадович</t>
  </si>
  <si>
    <t>05:01:000175:3-05/001/2017-3</t>
  </si>
  <si>
    <t>Договор аренды, № 203, Выдан 26.12.2007
Договор о передаче(уступке) прав и обязанностей по договору аренды земельного участка, находящегося в
государственной собственности Республики Дагестан, Выдан 10.03.2017
Акт приема-передачи, Выдан 16.03.2017</t>
  </si>
  <si>
    <t>В0500003000076</t>
  </si>
  <si>
    <t>Земельный участок (МХП "Чародинское")</t>
  </si>
  <si>
    <t>Распоряжение МИ и ЗО РД №181-р от 13.04.2007г., Свидетельство о госрегистрации права собственности РД, запись регистрации №05-05-01/041/2007-297 от 09.06.2007г.</t>
  </si>
  <si>
    <t xml:space="preserve">05:01:00 01 36:0001      </t>
  </si>
  <si>
    <t>Правообладателем указано Минимущество РД. Обременение зарегистрировано на ООО МХП "Чародинское", ИНН: 0539003668. №125 от 07.09.2007 г.;
Передаточный акт от 07.09.2007 г.с 09.11.2009 по 10.08.2027.  05-05-01/097/2009-526</t>
  </si>
  <si>
    <t>В1901000036me1b</t>
  </si>
  <si>
    <t>Республика Дагестан, р-н Бабаюртовский, МХП "Чародинское" Чародинского р-на</t>
  </si>
  <si>
    <t>27931592 +/- 1850</t>
  </si>
  <si>
    <t>05-05-01/041/2007-297</t>
  </si>
  <si>
    <t>ООО МХП "Чародинское"</t>
  </si>
  <si>
    <t>05-05-01/097/2009-526</t>
  </si>
  <si>
    <t>Договор аренды земельного участка, № 125, Выдан 07.09.2007
Передаточный акт, Выдан 07.09.2007</t>
  </si>
  <si>
    <t>В0500003000048</t>
  </si>
  <si>
    <t>Земельный участок (СПК "Гулатдынский")</t>
  </si>
  <si>
    <t>Распоряжение МИ и ЗО РД №181-р от 13.04.2007г., Свидетельство о госрегистрации права собственности РД, запись регистрации №05-05-01/041/2007-287 от 09.06.2007г.</t>
  </si>
  <si>
    <t xml:space="preserve">05:01:00 01 86:0001      </t>
  </si>
  <si>
    <t>СПК "Гуладтынский"до 14 августа 2027 года</t>
  </si>
  <si>
    <t>В1901000036Vric</t>
  </si>
  <si>
    <t>Дагестан респ, р-н Бабаюртовский, СПК "Гулатдынский" Акушинского р-на</t>
  </si>
  <si>
    <t>05-05-01/041/2007-287</t>
  </si>
  <si>
    <t>В0500003000095</t>
  </si>
  <si>
    <t>Земельный участок (СХПК "Тлибишинский")</t>
  </si>
  <si>
    <t>Распоряжение МИ и ЗО РД №181-р от 13.04.2007г., Свидетельство о госрегистрации права собственности РД, запись регистрации №05-05-01/044/2007-112 от 09.06.2007г.</t>
  </si>
  <si>
    <t xml:space="preserve">05:01:00 01 96:0003      </t>
  </si>
  <si>
    <t xml:space="preserve">СХПК "Тлибщинский"до 1 августа 2027 года </t>
  </si>
  <si>
    <t>В1901000036WqvS</t>
  </si>
  <si>
    <t>Республика Дагестан, р-н. Бабаюртовский, тер. СХПК "Тлибишинский"</t>
  </si>
  <si>
    <t>05-05-01/044/2007-112</t>
  </si>
  <si>
    <t>В0500003000085</t>
  </si>
  <si>
    <t>Земельный участок (СПК им. Р.Нурова)</t>
  </si>
  <si>
    <t>Распоряжение МИ и ЗО РД №181-р от 13.04.2007г., Свидетельство о госрегистрации права собственности РД, запись регистрации №05-05-01/044/2007-122 от 09.06.2007г.</t>
  </si>
  <si>
    <t xml:space="preserve">05:01:00 01 17:0001      </t>
  </si>
  <si>
    <t xml:space="preserve">СПК "им. Р. Нурова"05-05-01/510/2013-306 от 15.01.2014 г.до 15 ноября 2062 года </t>
  </si>
  <si>
    <t xml:space="preserve">Правообладателем указано Минимущество РД. Обременение зарегистрировано на СПК "им. Р. Нурова", ИНН: 0521010872. №160 от 15.11.2013 г.05-05-01/510/2013-306                          
с 15.11.2013 по 15.11.2062
</t>
  </si>
  <si>
    <t>В1901000036tf1L</t>
  </si>
  <si>
    <t>агестан респ, р-н Бабаюртовский, СПК им. Р. Нурова
Левашинского р-на.</t>
  </si>
  <si>
    <t>05-05-01/044/2007-122</t>
  </si>
  <si>
    <t>СПК "им. Р. Нурова"</t>
  </si>
  <si>
    <t>05-05-01/510/2013-306</t>
  </si>
  <si>
    <t>Договор аренды земельного участка находящегося в государственной собственности Республики Дагестан,
№ 160, Выдан 15.11.2013</t>
  </si>
  <si>
    <t>В0500003000097</t>
  </si>
  <si>
    <t>Земельный участок (совхоз 50 лет ДАССР)</t>
  </si>
  <si>
    <t>Распоряжение МИ и ЗО РД №181-р от 13.04.2007г., Свидетельство о госрегистрации права собственности РД, запись регистрации №05-05-01/041/2007-291 от 09.06.2007г.</t>
  </si>
  <si>
    <t xml:space="preserve">05:01:00 01 77:0003      </t>
  </si>
  <si>
    <t>МУСП " 50 лет ДАССР2 до 16 мая 2028года</t>
  </si>
  <si>
    <t xml:space="preserve">Обременение зарегистрировано на МУСХП" 50 лет ДАССР".05-05-24/006/2008-658;  с 16.05.2008 по 16.05.2028 №51 от 20.05.2008 г.;
Передаточный акт от 20.05.2008 г.;
</t>
  </si>
  <si>
    <t>В1901000036ZKeb</t>
  </si>
  <si>
    <t>Дагестан респ, р-н Бабаюртовский, с-з 50 лет ДАССР Рутульского р-на.</t>
  </si>
  <si>
    <t>18838665 +/- 4264</t>
  </si>
  <si>
    <t>05-05-01/041/2007-291</t>
  </si>
  <si>
    <t>МУСХП" 50 лет ДАССР"</t>
  </si>
  <si>
    <t>05-05-24/006/2008-658</t>
  </si>
  <si>
    <t>Расчет арендной платы земельного участка, Выдан 20.05.2008
Передаточный акт, Выдан 20.05.2008
Договор аренды земельного участка, № 51, Выдан 20.05.2008</t>
  </si>
  <si>
    <t>В0500003000068</t>
  </si>
  <si>
    <t>Земельный участок (СПК им. Атаева)</t>
  </si>
  <si>
    <t>Распоряжение МИ и ЗО РД №181-р от 13.04.2007г., Свидетельство о госрегистрации права собственности РД, запись регистрации №05-05-01/044/2007-113 от 09.06.2007г.</t>
  </si>
  <si>
    <t xml:space="preserve">05:01:00 01 97:0003      </t>
  </si>
  <si>
    <t xml:space="preserve">СПК "им.М. Атаева" до 5 апреля 2027 года  </t>
  </si>
  <si>
    <t xml:space="preserve">данные о правообладателе отсутствуют. Обременение зарегистрировано на СК "М. Атаева", ИНН: 0503007228. №29 от 10.05.2007 г.;
Передаточный акт 
05-05-01/050/2014-877
с 06.11.2014 по 05.04.2027
</t>
  </si>
  <si>
    <t>В190100003608Bh</t>
  </si>
  <si>
    <t>Республика Дагестан, р-н. Бабаюртовский, тер. СПК им. Атаева</t>
  </si>
  <si>
    <t>05-05-01/044/2007-113</t>
  </si>
  <si>
    <t>СПК им. "М. Атаева"</t>
  </si>
  <si>
    <t>05-05-01/050/2014-877</t>
  </si>
  <si>
    <t>Договор аренды, № 29, Выдан 10.05.2007
Передаточный акт, Выдан 10.05.2007</t>
  </si>
  <si>
    <t>В0500003000049</t>
  </si>
  <si>
    <t>Земельный участок (совхоз "Рутульский")</t>
  </si>
  <si>
    <t>Распоряжение МИ и ЗО РД №181-р от 13.04.2007г., Свидетельство о госрегистрации права собственности РД, запись регистрации №05-05-01/042/2007-383 от 09.06.2007г.</t>
  </si>
  <si>
    <t xml:space="preserve">05:01:00 01 78:0001      </t>
  </si>
  <si>
    <t>СПК "Рутул"до 10 сентября 2027 года</t>
  </si>
  <si>
    <t xml:space="preserve">Обременение зарегистрировано на СПК "Рутул", ИНН: 0526013066; 05-05-24/005/2008-185
с 10.09.2007 по 10.09.2027
Договор аренды №165 от 01.10.2007 г.;
Передаточный акт от 01.10.2007 г.;
</t>
  </si>
  <si>
    <t>В190100003667Jm</t>
  </si>
  <si>
    <t>Дагестан респ, р-н Бабаюртовский, с-з "Рутульский" Рутульского р-на</t>
  </si>
  <si>
    <t>05-05-01/042/2007-383</t>
  </si>
  <si>
    <t>СПК "Рутул"</t>
  </si>
  <si>
    <t>05-05-24/005/2008-185</t>
  </si>
  <si>
    <t>Передаточный акт, Выдан 01.10.2007
Расчет арендной платы земельного участка, Выдан 01.10.2007
Договор аренды, № 165, Выдан 01.10.2007</t>
  </si>
  <si>
    <t>В0500003000065</t>
  </si>
  <si>
    <t>Земельный участок (СПК "Амиштинский")</t>
  </si>
  <si>
    <t>Распоряжение МИ и ЗО РД №181-р от 13.04.2007г., Свидетельство о госрегистрации права собственности РД, запись регистрации №05-05-01/045/2007-414 от 09.06.2007г.</t>
  </si>
  <si>
    <t xml:space="preserve">05:01:00 01 49:0003      </t>
  </si>
  <si>
    <t>СПК "Амиштинский"05-05-01/032/2014-967. до 12 сентября 2062года</t>
  </si>
  <si>
    <t xml:space="preserve">данные о правообладателе отсутствуют. Обременение зарегистрировано на Алигалбацова Алиасхаба Магомединовича. Договор субаренды №1 от 19.01.2018 г.05:01:000149:3-05/001/2018-2 
с 27.04.2018 по 19.01.2038
Арендатор СПК "Амиштинский" Хунзахского района, ИНН: 0536000958. №133 от 12.09.2013 г.;
Передаточный акт от 12.09.2013 г.
05-05-01/032/2014-967
с 15.05.2014 по 12.09.2062
</t>
  </si>
  <si>
    <t>В1901000036iBnJ</t>
  </si>
  <si>
    <t>Республика Дагестан, р-н. Бабаюртовский, тер. СПК "Амиштинский".</t>
  </si>
  <si>
    <t>05-05-01/045/2007-414</t>
  </si>
  <si>
    <t>Алигалбацов Алиасхаб Магомединович</t>
  </si>
  <si>
    <t>05:01:000149:3-05/001/2018-2</t>
  </si>
  <si>
    <t>Договор субаренды земельного участка, № 1, Выдан 19.01.2018</t>
  </si>
  <si>
    <t>СПК "Амиштинский" Хунзахского района</t>
  </si>
  <si>
    <t>05-05-01/032/2014-967</t>
  </si>
  <si>
    <t>Договор аренды земельного участка, находящегося в государственной собственности Республики
Дагестан, № 133, Выдан 12.09.2013
Передаточный акт, Выдан 12.09.2013</t>
  </si>
  <si>
    <t>В0500003000061</t>
  </si>
  <si>
    <t>Земельный участок (колхоз "Мочохский")</t>
  </si>
  <si>
    <t>Распоряжение МИ и ЗО РД №181-р от 13.04.2007г., Свидетельство о госрегистрации права собственности РД, запись регистрации №05-05-01/045/2007-416 от 09.06.2007г.</t>
  </si>
  <si>
    <t xml:space="preserve">05:01:00 01 49:0006      </t>
  </si>
  <si>
    <t>СПК "Мочохский"до 29 декабря 2064 года</t>
  </si>
  <si>
    <t>В1901000036SFfL</t>
  </si>
  <si>
    <t>Республика Дагестан, р-н. Бабаюртовский, тер. к/х Мочохский</t>
  </si>
  <si>
    <t>05-05-01/045/2007-416</t>
  </si>
  <si>
    <t>В0500003000088</t>
  </si>
  <si>
    <t>Земельный участок (СПК Арчо)</t>
  </si>
  <si>
    <t>Распоряжение МИ и ЗО РД №181-р от 13.04.2007г., Свидетельство о госрегистрации права собственности РД, запись регистрации №05-05-01/041/2007-298 от 09.06.2007г.</t>
  </si>
  <si>
    <t xml:space="preserve">05:01:00 02 02:0003      </t>
  </si>
  <si>
    <t>СПК "Гинта"до 28 июня 2026 года</t>
  </si>
  <si>
    <t>В1901000036PGjG</t>
  </si>
  <si>
    <t>Республика Дагестан, р-н. Бабаюртовский, тер. СПК Арчо Ахвахского района</t>
  </si>
  <si>
    <t>05-05-01/041/2007-298</t>
  </si>
  <si>
    <t>В0500003000122</t>
  </si>
  <si>
    <t>Земельный участок (МУП "Гуниб")</t>
  </si>
  <si>
    <t>Распоряжение МИ и ЗО РД №181-р от 13.04.2007г., Свидетельство о госрегистрации права собственности РД, запись регистрации №05-05-01/042/2007-374 от 18.06.2007г.</t>
  </si>
  <si>
    <t xml:space="preserve">05:01:00 00 20:0002      </t>
  </si>
  <si>
    <t>СПК "Гуниб" до 05 июля 2060 года 05-05-01/018/2012-543 от 24 февраля 2012 г.</t>
  </si>
  <si>
    <t xml:space="preserve">Обременение зарегистрировано на  СПК "Гуниб", ИНН: 0510010084; 05-05/001-05-05-01/018/2012-543/2
с 24.02.2012 по 05.07.2060;
договор аренды №32 от 05.07.2011; КФХ "Паха", ИНН: 0503009306
'Передаточный акт' от 17.02.2017;
'Договор субаренды' от 17.02.2017
05:01:000020:2-05/184/2019-1
Сроком на 43 года
</t>
  </si>
  <si>
    <t>В1901000036lFGo</t>
  </si>
  <si>
    <t>Дагестан респ, р-н Бабаюртовский, тер МУП "Гуниб".</t>
  </si>
  <si>
    <t>05-05-01/042/2007-374</t>
  </si>
  <si>
    <t>СПК "Гуниб"</t>
  </si>
  <si>
    <t>05-05/001-05-05-01/018/2012-543/2</t>
  </si>
  <si>
    <t>Договор аренды земельного участка, находящегося в государственной собственности Республики
Дагестан, № 32, Выдан 05.07.2011
Передаточный акт, Выдан 05.07.2011</t>
  </si>
  <si>
    <t>КФХ "Паха"</t>
  </si>
  <si>
    <t>05:01:000020:2-05/184/2019-1</t>
  </si>
  <si>
    <t>Договор субаренды, Выдан 17.02.2017
Передаточный акт, Выдан 17.02.2017</t>
  </si>
  <si>
    <t>В0500003000146</t>
  </si>
  <si>
    <t>Земельный участок (СПК им. Шамиля)</t>
  </si>
  <si>
    <t>Распоряжение МИ и ЗО РД №181-р от 13.04.2006г., Свидетельство о госрегистрации права собственности РД, запись регистрации №05-05-01/044/2007-106 от 19.06.2007г.</t>
  </si>
  <si>
    <t xml:space="preserve">05:01:00 00 70:0001      </t>
  </si>
  <si>
    <t>СПК "Цумада"05-05-01/063/2014-215 от 06.11.2014г.до 23 августа 2062 года</t>
  </si>
  <si>
    <t xml:space="preserve">Правообладателем указано Минимущество РД. Обременение зарегистрировано на СПК "Цумада", ИНН: 0537004190. №118 от 23.08.2013 г.;
Распоряжение №502-р от 23.08.2013 г.
05-05-01/063/2014-215
с 23.08.2013 по 28.08.2062
</t>
  </si>
  <si>
    <t>В1901000036q13M</t>
  </si>
  <si>
    <t>Дагестан респ, р-н Бабаюртовский, СПК им. Шамиля Цумадинского р-на</t>
  </si>
  <si>
    <t>05-05-01/044/2007-106</t>
  </si>
  <si>
    <t>СПК "Цумада"</t>
  </si>
  <si>
    <t>05-05-01/063/2014-215</t>
  </si>
  <si>
    <t>Распоряжение, № 502-р, Выдан 23.08.2013
Договор аренды земельного участка, находящегося в государственной собственности Республики
Дагестан, № 118, Выдан 23.08.2013</t>
  </si>
  <si>
    <t>В0500003000129</t>
  </si>
  <si>
    <t>Земельный участок (СПК "им. С.Курбанова")</t>
  </si>
  <si>
    <t>Распоряжение МИ и ЗО РД №181-р от 13.04.2007г., Свидетельство о госрегистрации права собственности РД, запись регистрации №05-05-01/040/2007-463 от 09.06.2007г.</t>
  </si>
  <si>
    <t xml:space="preserve">05:01:00 00 23:0002      </t>
  </si>
  <si>
    <t>В1901000036nra3</t>
  </si>
  <si>
    <t>Дагестан респ, р-н Бабаюртовский, СПК "Агрофирма им. С. Курбанова"</t>
  </si>
  <si>
    <t>05-05-01/040/2007-463</t>
  </si>
  <si>
    <t>В0500003000166</t>
  </si>
  <si>
    <t>Земельный участок (ПК "Горы Дагестана")</t>
  </si>
  <si>
    <t>Распоряжение МИ и ЗО РД №181-р от 13.04.2006г., Свидетельство о госрегистрации права собственности РД, запись регистрации №05-05-01/044/2007-100 от 19.06.2007г.</t>
  </si>
  <si>
    <t xml:space="preserve">05:01:00 00 33:0004      </t>
  </si>
  <si>
    <t>ПК "Горы Дагестана"до 15 декабря 2026 года</t>
  </si>
  <si>
    <t>В1901000036M2wQ</t>
  </si>
  <si>
    <t>Республика Дагестан, р-н. Бабаюртовский, тер. ПК "Горы" Дагестана Тляратинского</t>
  </si>
  <si>
    <t>1466881 +/- 10598</t>
  </si>
  <si>
    <t>05-05-01/044/2007-100</t>
  </si>
  <si>
    <t>В0500003000131</t>
  </si>
  <si>
    <t>Земельный участок (СПК "Фрунзе")</t>
  </si>
  <si>
    <t>Распоряжение МИ и ЗО РД №181-р от 13.04.2007г., Свидетельство о госрегистрации права собственности РД, запись регистрации №05-05-01/041/2007-293 от 09.06.2007г.</t>
  </si>
  <si>
    <t xml:space="preserve">05:01:00 00 33:0007      </t>
  </si>
  <si>
    <t>СПК "Фрунзе"до 30 ноября 2029 года</t>
  </si>
  <si>
    <t xml:space="preserve">Арендатор СПК "Фрунзе", ИНН: 0532141179. №119 от 30.11.2009 г.;
Акт приема-передачи №119 
05-05-01/060/2012-203
с 22.05.2012 по 30.11.2029
</t>
  </si>
  <si>
    <t>В1901000036GRTF</t>
  </si>
  <si>
    <t>Республика Дагестан, р-н. Бабаюртовский, тер. СПК "Фрунзе" Тляратинского района</t>
  </si>
  <si>
    <t>05-05-24/006/2008-109</t>
  </si>
  <si>
    <t>СПК "Фрунзе"</t>
  </si>
  <si>
    <t>05-05-01/060/2012-203</t>
  </si>
  <si>
    <t>Договор аренды, № 119, Выдан 30.11.2009
Акт приема-передачи, № 119, Выдан 30.11.2009</t>
  </si>
  <si>
    <t>В0500003000132</t>
  </si>
  <si>
    <t>Земельный участок (СПК "Гигатли")</t>
  </si>
  <si>
    <t>Распоряжение МИ и ЗО РД №181-р от 13.04.2007г., Свидетельство о госрегистрации права собственности РД, запись регистрации №05-05-01/045/2007-420 от 09.06.2007г.</t>
  </si>
  <si>
    <t xml:space="preserve">05:01:00 00 73:0003      </t>
  </si>
  <si>
    <t>В19010000363ni1</t>
  </si>
  <si>
    <t>Дагестан респ, р-н Бабаюртовский, СПК "Гигатли" Цумадинского района</t>
  </si>
  <si>
    <t>05-05-01/045/2007-420</t>
  </si>
  <si>
    <t>В0500003000128</t>
  </si>
  <si>
    <t>Земельный участок (СПК "Дагестан")</t>
  </si>
  <si>
    <t>Распоряжение МИ и ЗО РД №181-р от 13.04.2007г., Свидетельство о госрегистрации права собственности РД, запись регистрации №05-05-01/040/2007-467 от 09.06.2007г.</t>
  </si>
  <si>
    <t xml:space="preserve">05:01:00 00 35:0008      </t>
  </si>
  <si>
    <t>СПК "Урада"05-05-01/060/2012-259от 25 мая 2012 года до 5 апреля 2061 года</t>
  </si>
  <si>
    <t xml:space="preserve">Арендатор СПК "Урада", ИНН: 0532003281. №23 от 05.04.2012 г.05-05-01/060/2012-259
с 25.05.2012 по 05.04.2061
</t>
  </si>
  <si>
    <t>В1901000036LDWg</t>
  </si>
  <si>
    <t>Республика Дагестан, р-н. Бабаюртовский, тер. СПК "Дагестан" Тляратинского района</t>
  </si>
  <si>
    <t>05-05-01/040/2007-467</t>
  </si>
  <si>
    <t>СПК "Урада"</t>
  </si>
  <si>
    <t>05-05-01/060/2012-259</t>
  </si>
  <si>
    <t>Договор аренды земельного участка, № 23, Выдан 05.04.2012</t>
  </si>
  <si>
    <t>В0500003000123</t>
  </si>
  <si>
    <t>Земельный участок (СПК "Правда")</t>
  </si>
  <si>
    <t>Распоряжение МИ и ЗО РД №181-р от 13.04.2007г., Свидетельство о госрегистрации права собственности РД, запись регистрации №05-05-01/044/2007-095 от 19.06.2007г.</t>
  </si>
  <si>
    <t xml:space="preserve">05:01:00 00 45:0003      </t>
  </si>
  <si>
    <t>СПК "Правда"до 1 февраля 2028 года</t>
  </si>
  <si>
    <t>В1901000036Hv7u</t>
  </si>
  <si>
    <t>Республика Дагестан, р-н. Бабаюртовский, тер. СПК "Правда" Тляратинского района</t>
  </si>
  <si>
    <t>13606856,03</t>
  </si>
  <si>
    <t>05-05-01/044/2007-095</t>
  </si>
  <si>
    <t>В0500003000140</t>
  </si>
  <si>
    <t>Земельный участок (колхоз "Красный партизан")</t>
  </si>
  <si>
    <t>Распоряжение МИ и ЗО РД №181-р от 13.04.2007г., Свидетельство о госрегистрации права собственности РД, запись регистрации №05-05-01/044/2007-144 от 20.06.2007г.</t>
  </si>
  <si>
    <t xml:space="preserve">05:01:00 00 55:0004      </t>
  </si>
  <si>
    <t>Для сельскохозяйственного производства аренда на 49 лет к\з ;Красный Пратизан; Лакского р-на</t>
  </si>
  <si>
    <t>СПК "Форель"05-05-01/054/2011-015 от 26.04.2011г.до 23 мая 2059 года</t>
  </si>
  <si>
    <t xml:space="preserve">Правообладателем указано Минимущество РД. Обременение зарегистрировано на СПК "Форель", ИНН: 0520003304. №18 от 23.03.2011 г.05-05-01/054/2011-015
с 26.04.2011 по 23.03.2059
</t>
  </si>
  <si>
    <t>В1901000036O5Qx</t>
  </si>
  <si>
    <t>Дагестан респ, р-н Бабаюртовский, к\з "Красный Партизан" Лакского р-на, уч №2</t>
  </si>
  <si>
    <t>Для сельскохозяйственного производства аренда на 49 лет к\з "Красный Пратизан" Лакского р-на</t>
  </si>
  <si>
    <t>05-05-01/044/2007-144</t>
  </si>
  <si>
    <t>СПК "Форель"</t>
  </si>
  <si>
    <t>05-05-01/054/2011-015</t>
  </si>
  <si>
    <t>Договор аренды земельного участка, находящегося в государственной собственности Республики
Дагестан, № 18, Выдан 23.03.2011</t>
  </si>
  <si>
    <t>В0500003000120</t>
  </si>
  <si>
    <t>Земельный участок (колхоз "Свердлова")</t>
  </si>
  <si>
    <t>Распоряжение МИ и ЗО РД №181-р от 13.04.2007г., Свидетельство о госрегистрации права собственности РД, запись регистрации №05-05-01/044/2007-103 от 19.06.2007г.</t>
  </si>
  <si>
    <t xml:space="preserve">05:01:00 00 65:0005      </t>
  </si>
  <si>
    <t>СПК "Свердлова" до 28 мая 2059 года</t>
  </si>
  <si>
    <t>В1901000036VEwe</t>
  </si>
  <si>
    <t>Республика Дагестан, р-н. Бабаюртовский, тер. клх "Свердлова"Тляратинского района</t>
  </si>
  <si>
    <t>05-05-01/044/2007-103</t>
  </si>
  <si>
    <t>СПК "Свердлова"</t>
  </si>
  <si>
    <t>05:01:000065:5-05/190/2018-26</t>
  </si>
  <si>
    <t>Договор аренды земельного участка, находящегося в государственной собственности Республики
Дагестан, № 65, Выдан 28.05.2010</t>
  </si>
  <si>
    <t>В0500003000121</t>
  </si>
  <si>
    <t>Земельный участок (ООО "Чиркатинская")</t>
  </si>
  <si>
    <t>Распоряжение МИ и ЗО РД №181-р от 13.04.2007г., Свидетельство о госрегистрации права собственности РД, запись регистрации №05-05-01/044/2007-108 от 19.06.2007г.</t>
  </si>
  <si>
    <t xml:space="preserve">05:01:00 00 95:0001      </t>
  </si>
  <si>
    <t>ООО "Чиркатинская" до 20 марта 2028 года</t>
  </si>
  <si>
    <t>В1901000036ilXf</t>
  </si>
  <si>
    <t>11 декабря 2019г</t>
  </si>
  <si>
    <t>Дагестан респ, р-н Бабаюртовский, ООО "Чиркатинская" Гумбетовского р-на.</t>
  </si>
  <si>
    <t>05-05-01/044/2007-108</t>
  </si>
  <si>
    <t>В0500003000133</t>
  </si>
  <si>
    <t>Земельный участок (СПК Тлондода)</t>
  </si>
  <si>
    <t>Распоряжение МИ и ЗО РД №181-р от 13.04.2007г., Свидетельство о госрегистрации права собственности РД, запись регистрации №05-05-01/045/2007-418 от 09.06.2007г.</t>
  </si>
  <si>
    <t xml:space="preserve">05:01:00 00 67:0006      </t>
  </si>
  <si>
    <t>В1901000036te7d</t>
  </si>
  <si>
    <t>НЕТ ВЫПИСКИ</t>
  </si>
  <si>
    <t>В0500003000139</t>
  </si>
  <si>
    <t>Распоряжение МИ и ЗО РД №181-р от 13.04.2007г., Свидетельство о госрегистрации права собственности РД, запись регистрации №05-05-01/044/2007-146 от 20.06.2007г.</t>
  </si>
  <si>
    <t xml:space="preserve">05:01:00 00 28:0001      </t>
  </si>
  <si>
    <t>СПК "ИМ. Карла Маркса" до 5 июля 2027 года</t>
  </si>
  <si>
    <t xml:space="preserve">Арендатор СПК им. К. Маркса, ИНН: 0502001657. Передаточный акт от 12.07.2007 г.;
Договор аренды №65 данные о правообладателе отсутствуют. Обременение зарегистрировано на Алиеву Патимат Абакаровну Акт приема-передачи от 27.02.2015            г.;
Договор субаренды земельного участка №10 
05-05/001-05/160/003/2015-966/2
с 24.04.2015 по 05.07.2027
</t>
  </si>
  <si>
    <t>В1901000036akBB</t>
  </si>
  <si>
    <t>№КУВИ-001/2019-23811536</t>
  </si>
  <si>
    <t>ПРЕКРАТИЛ ДЕЯТЕЛЬНОСТЬ</t>
  </si>
  <si>
    <t>В0500003000136</t>
  </si>
  <si>
    <t>Земельный участок (СПК "Агрофирма Унтиб")</t>
  </si>
  <si>
    <t>Распоряжение МИ и ЗО РД №181-р от 13.04.2007г., Свидетельство о госрегистрации права собственности РД, запись регистрации №05-05-01/044/2007-148 от 20.06.2007г.</t>
  </si>
  <si>
    <t xml:space="preserve">05:01:00 00 48:0001      </t>
  </si>
  <si>
    <t>аренда на 49 лет</t>
  </si>
  <si>
    <t xml:space="preserve">Арендатор СПК "Агрофирма Унтиб", ИНН: 0510009089. №208 от 18.12.2006 г.;
Передаточный акт. 05-05-01/083/2013-031
с 10.10.2013 по 02.10.2055
</t>
  </si>
  <si>
    <t>В1901000036KHwb</t>
  </si>
  <si>
    <t>Дагестан респ, р-н Бабаюртовский, тер СХПК "Агрофирма Унтиб".</t>
  </si>
  <si>
    <t>05-05-01/044/2007-148</t>
  </si>
  <si>
    <t>СПК "Агрофирма Унтиб"</t>
  </si>
  <si>
    <t>05-05-01/083/2013-031</t>
  </si>
  <si>
    <t>Договор аренды, № 208, Выдан 18.12.2006
Передаточный акт, Выдан 18.12.2006</t>
  </si>
  <si>
    <t>В0500003000156</t>
  </si>
  <si>
    <t>Земельный участок (колхоз "Красный Партизан" Лакского района)</t>
  </si>
  <si>
    <t>Распоряжение Минимущества РД от 11.10.2011г. №616-р</t>
  </si>
  <si>
    <t xml:space="preserve">05:01:00 00 55:16        </t>
  </si>
  <si>
    <t>Для сельскохозяйственного производства аренда на 49 лет к\з ;Красный Партизан; Лакского района</t>
  </si>
  <si>
    <t>КФХ "Пчелка" 05-05-01/522/2014-455 от 03.06.2014г. до 18 сентября 2062 года</t>
  </si>
  <si>
    <t xml:space="preserve">Арендатор Абачараев Гаджимуса Сагидович №130 от 18.09.2013 г.05-05-01/522/2014-455
с 03.06.2014 по 18.09.2062
</t>
  </si>
  <si>
    <t>В1901000036Pvai</t>
  </si>
  <si>
    <t>Республика Дагестан, р-н. Бабаюртовский.</t>
  </si>
  <si>
    <t>Для сельскохозяйственного производства аренда на 49 лет к\з "Красный Партизан" Лакского района</t>
  </si>
  <si>
    <t>05-05-01/033/2012-904</t>
  </si>
  <si>
    <t>Абачараев Гаджимуса Сагидович</t>
  </si>
  <si>
    <t>05-05-01/522/2014-455</t>
  </si>
  <si>
    <t>Договор аренды земельного участкам находящегося в государственной собственности Республики
Дагестан, № 130, Выдан 18.09.2013</t>
  </si>
  <si>
    <t>В0500003000160</t>
  </si>
  <si>
    <t>Земельный участок (колхоз "Заря Востока")</t>
  </si>
  <si>
    <t>Распоряжение МИ и ЗО РД №181-р от 13.04.2006г., Свидетельство о госрегистрации права собственности РД, запись регистрации №05-05-01/044/2007-184 от 22.06.2007г.</t>
  </si>
  <si>
    <t xml:space="preserve">05:01:00 01 50:0003      </t>
  </si>
  <si>
    <t>СПК "Гунха" до 7 ноября 2027 года</t>
  </si>
  <si>
    <t>В19010000368ghl</t>
  </si>
  <si>
    <t>Республика Дагестан, р-н. Бабаюртовский, тер. клх,"Заря Востока" Ботлихского района</t>
  </si>
  <si>
    <t>В0500003000174</t>
  </si>
  <si>
    <t>Земельный участок (СПК "Хутинский")</t>
  </si>
  <si>
    <t>Распоряжение МИ и ЗО РД №181-р от 13.04.2007г., Свидетельство о госрегистрации права собственности РД, запись регистрации №05-05-01/044/2007-181 от 22.06.2007г.</t>
  </si>
  <si>
    <t xml:space="preserve">05:01:00 01 60:0001      </t>
  </si>
  <si>
    <t>В1901000036WexM</t>
  </si>
  <si>
    <t>Дагестан респ, р-н Бабаюртовский, СПК "Хутынский</t>
  </si>
  <si>
    <t>05-05-01/044/2007-181</t>
  </si>
  <si>
    <t>В0500003000138</t>
  </si>
  <si>
    <t>Земельный участок (СПК "Уйташский")</t>
  </si>
  <si>
    <t>Распоряжение МИ и ЗО РД №181-р от 13.04.2007г., Свидетельство о госрегистрации права собственности РД, запись регистрации №05-05-01/044/2007-147 от 20.06.2007г.</t>
  </si>
  <si>
    <t xml:space="preserve">05:01:00 01 90:0001      </t>
  </si>
  <si>
    <t>Для сельскохозяйственного производства аренда на 49 лет СПК ;Уйташский; Акушинского района</t>
  </si>
  <si>
    <t>СПК "Уйташский" до 19 декабря 2055 года</t>
  </si>
  <si>
    <t>данные о правообладателе отсутствуют. Обременение зарегистрировано на СПК "Уйташский" с.Уллучара, ИНН: 0502001858. №225 от 28.12.2006 г.;Передаточный акт от 28.12.2006 г.</t>
  </si>
  <si>
    <t>В1901000036lOvN</t>
  </si>
  <si>
    <t>Дагестан респ, р-н Бабаюртовский, СПК "Уйташский" Акушинского р-н</t>
  </si>
  <si>
    <t>для сельскохозяйственного производства аренда на 49 лет</t>
  </si>
  <si>
    <t>05-05-01/044/2007-147</t>
  </si>
  <si>
    <t>СПК "Уйташский" с.Уллучара</t>
  </si>
  <si>
    <t>05-05-01/054/2011-978</t>
  </si>
  <si>
    <t>Дополнительное соглашение к договору земельного участка, Выдан 26.02.2010
Договор аренды земельного участка, № 225, Выдан 28.12.2006
Передаточный акт, Выдан 28.12.2006</t>
  </si>
  <si>
    <t>В0500003000114</t>
  </si>
  <si>
    <t>Земельный участок (СПК им. Макаева)</t>
  </si>
  <si>
    <t>Распоряжение МИ и ЗО РД №181-р от 13.04.2007г., Свидетельство о госрегистрации права собственности РД, запись регистрации №05-05-01/042/2007-379 от 09.06.2007г.</t>
  </si>
  <si>
    <t xml:space="preserve">05:01:00 01 21:0003      </t>
  </si>
  <si>
    <t>В1901000036KtvQ</t>
  </si>
  <si>
    <t>Республика Дагестан, р-н. Бабаюртовский, тер. СПК им.Ц.Маккаева</t>
  </si>
  <si>
    <t>2636668 +/- 568</t>
  </si>
  <si>
    <t>05-05-01/042/2007-379</t>
  </si>
  <si>
    <t>В0500003000152</t>
  </si>
  <si>
    <t>Земельный участок (СПК "к/х 40 лет Октября")</t>
  </si>
  <si>
    <t>Распоряжение МИ и ЗО РД №181-р от 13.04.2006г., Свидетельство о госрегистрации права собственности РД, запись регистрации №05-05-01/044/2007-104 от 19.06.2007г.</t>
  </si>
  <si>
    <t xml:space="preserve">05:01:00 01 71:0001      </t>
  </si>
  <si>
    <t>В1901000036S2Ze</t>
  </si>
  <si>
    <t>Дагестан респ, р-н Бабаюртовский, СПК "к/х 40 лет Октября" Цунтинского района</t>
  </si>
  <si>
    <t>05-05-01/044/2007-104</t>
  </si>
  <si>
    <t>В0500003000173</t>
  </si>
  <si>
    <t>Земельный участок (СПК "М.Горького")</t>
  </si>
  <si>
    <t>Распоряжение МИ и ЗО РД №181-р от 13.04.2007г., Свидетельство о госрегистрации права собственности РД, запись регистрации №05-05-01/044/2007-170 от 22.06.2007г.</t>
  </si>
  <si>
    <t xml:space="preserve">05:01:00 01 91:0001      </t>
  </si>
  <si>
    <t>СПК им. М.Горького 05-05-01/069/2007-127 от 20.08.2007 г.</t>
  </si>
  <si>
    <t xml:space="preserve">данные о правообладателе отсутствуют. Обременение зарегистрировано на СПК им. "Максима Горького", ИНН: 0502001784. №188 от 15.12.2006 г.;05-05-01/069/2007-127
с 20.08.2007 по 12.12.2026
</t>
  </si>
  <si>
    <t>В1901000036stFN</t>
  </si>
  <si>
    <t>Дагестан респ, р-н Бабаюртовский, СПК им. "М.Горького" Акушинского района, уч №1.</t>
  </si>
  <si>
    <t>Для ведения крестьянского (фермерского) хозяйства</t>
  </si>
  <si>
    <t>05-05-01/044/2007-170</t>
  </si>
  <si>
    <t>СПК им. "Максима Горького"</t>
  </si>
  <si>
    <t>05-05-01/069/2007-127</t>
  </si>
  <si>
    <t>Договор аренды, № 188, Выдан 15.12.2006
Передаточный акт, Выдан 15.12.2006</t>
  </si>
  <si>
    <t>В0500003000159</t>
  </si>
  <si>
    <t>Распоряжение МИ и ЗО РД №181-р от 13.04.2006г., Свидетельство о госрегистрации права собственности РД, запись регистрации №05-05-01/044/2007-171 от 22.06.2007г.</t>
  </si>
  <si>
    <t xml:space="preserve">05:01:00 01 91:0002      </t>
  </si>
  <si>
    <t>Для сельскохозяйственного производства аренда на 49 лет</t>
  </si>
  <si>
    <t>В1901000036QpQX</t>
  </si>
  <si>
    <t>Дагестан респ, р-н Бабаюртовский, СПК им. "М.Горького" Акушинского р-на, уч №2.</t>
  </si>
  <si>
    <t>05-05-01/044/2007-171</t>
  </si>
  <si>
    <t>В0500003000161</t>
  </si>
  <si>
    <t>Земельный участок (СПК "Андийский")</t>
  </si>
  <si>
    <t>Распоряжение МИ и ЗО РД №181-р от 13.04.2006г., Свидетельство о госрегистрации права собственности РД, запись регистрации №05-05-01/044/2007-097 от 19.06.2007г.</t>
  </si>
  <si>
    <t xml:space="preserve">05:01:00 01 32:0001      </t>
  </si>
  <si>
    <t>В1901000036QjGL</t>
  </si>
  <si>
    <t>Республика Дагестан, р-н Бабаюртовский, СПК "Андийский" Ботлихского р-на.</t>
  </si>
  <si>
    <t>23427435 +/- 847</t>
  </si>
  <si>
    <t>05-05-01/044/2007-097</t>
  </si>
  <si>
    <t>СПК "Андийский"</t>
  </si>
  <si>
    <t>05:01:000132:1-05/001/2017-6</t>
  </si>
  <si>
    <t>Договор аренды земельного участка, находящегося в собственности Республики Дагестан
Дагестан
, № 111, Выдан 08.12.2017</t>
  </si>
  <si>
    <t>В0500003000167</t>
  </si>
  <si>
    <t>Земельный участок (колхоз "Тасутинский")</t>
  </si>
  <si>
    <t>Распоряжение МИ и ЗО РД №181-р от 13.04.2006г., Свидетельство о госрегистрации права собственности РД, запись регистрации №05-05-01/044/2007-098 от 19.06.2007г.</t>
  </si>
  <si>
    <t xml:space="preserve">05:01:00 01 32:0002      </t>
  </si>
  <si>
    <t>Субарендатор: Джаватханов Абдулпатах Ахмедович 05:01:000132:2-05/001/2017-1 до 6 марта 2047 года</t>
  </si>
  <si>
    <t xml:space="preserve">Правообладателем указано Минимущество РД. Обременение зарегистрировано на СПК "Тасута", ИНН: 0506000968. 05-05/001-05/160/004/2015-2292/2
с 22.06.2015 по 05.08.2062
Передаточный акт №108 от 05.08.2013 г.; данные о правообладателе отсутствуют . Арендатор Джаватханов Абдулпатах Ахмедович Договор субаренды земельного участка №1 от 06.03.2017 г.с 31.03.2017 по 06.03.2047. </t>
  </si>
  <si>
    <t>В1901000036uIiq</t>
  </si>
  <si>
    <t>Дагестан респ, р-н Бабаюртовский, клх "Тасутинский" Ботлихского района</t>
  </si>
  <si>
    <t>05-05-01/044/2007-098</t>
  </si>
  <si>
    <t>СПК "Тасута"</t>
  </si>
  <si>
    <t>05-05/001-05/160/004/2015-2292/2</t>
  </si>
  <si>
    <t>Договор аренды земельного участка, находящегося в государственной собственности Республики
Дагестан, № 108, Выдан 05.08.2013
Передаточный акт, № 108, Выдан 05.08.2013</t>
  </si>
  <si>
    <t>Джаватханов Абдулпатах Ахмедович</t>
  </si>
  <si>
    <t>05:01:000132:2-05/001/2017-2</t>
  </si>
  <si>
    <t>Договор субаренды земельного участка, № 1, Выдан 06.03.2017 Отднл ЗАГС Администрации МО
"Сергокалинский район" РД</t>
  </si>
  <si>
    <t>В0500003000124</t>
  </si>
  <si>
    <t>Земельный участок (СПК "Кальялский")</t>
  </si>
  <si>
    <t>Распоряжение МИ и ЗО РД №181-р от 13.04.2007г., Свидетельство о госрегистрации права собственности РД, запись регистрации №05-05-01/044/2007-093 от 19.06.2007г.</t>
  </si>
  <si>
    <t xml:space="preserve">05:01:00 01 43:0001      </t>
  </si>
  <si>
    <t xml:space="preserve">СПК "Кальялский"до 18 декабря 2027 года </t>
  </si>
  <si>
    <t>В1901000036TTiw</t>
  </si>
  <si>
    <t>Республика Дагестан, р-н Бабаюртовский, СПК Кальялский</t>
  </si>
  <si>
    <t>В0500003000111</t>
  </si>
  <si>
    <t>Распоряжение МИ и ЗО РД №181-р от 13.04.2007г., Свидетельство о госрегистрации права собственности РД, запись регистрации №05-05-01/042/2007-375 от 09.06.2007г.</t>
  </si>
  <si>
    <t xml:space="preserve">05:01:00 01 73:0001      </t>
  </si>
  <si>
    <t>СПК "Мурад"до 7 октября 2060 года</t>
  </si>
  <si>
    <t xml:space="preserve">Арендатор Магомедрагимова Эсмер Максимовна №48 от 07.10.2011 г. 05-05/001-05/140/010/2016-4329/3
с 17.05.2016 по 07.10.2060
</t>
  </si>
  <si>
    <t>В1901000036Kz6b</t>
  </si>
  <si>
    <t>Республика Дагестан, р-н. Бабаюртовский, тер. СПК "Красный Партизан" Рутульского</t>
  </si>
  <si>
    <t>05-05-01/042/2007-375</t>
  </si>
  <si>
    <t>Магомедрагимова Эсмер Максимовна</t>
  </si>
  <si>
    <t>05-05/001-05/140/010/2016-4329/3</t>
  </si>
  <si>
    <t>Договор о передаче (уступке) прав и обязанностей по договору №48 аренды земельного участка,.
находящегося в государстенной собственности Республики Дагестан от 07.10.2011 г., Выдан 27.04.2016</t>
  </si>
  <si>
    <t>В0500003000149</t>
  </si>
  <si>
    <t>Земельный участок (СПК "Кулинский")</t>
  </si>
  <si>
    <t>Распоряжение МИ и ЗО РД №181-р от 13.04.2006г., Свидетельство о госрегистрации права собственности РД, запись регистрации №05-05-01/044/2007-177 от 22.06.2007г.</t>
  </si>
  <si>
    <t xml:space="preserve">05:01:00 01 64:0001      </t>
  </si>
  <si>
    <t>В1901000036cjGd</t>
  </si>
  <si>
    <t>для сельскохозяйственного производства</t>
  </si>
  <si>
    <t>05-05-01/044/2007-177</t>
  </si>
  <si>
    <t>В0500003000162</t>
  </si>
  <si>
    <t>Распоряжение МИ и ЗО РД №181-р от 13.04.2006г., Свидетельство о госрегистрации права собственности РД, запись регистрации №05-05-01/044/2007-178 от 22.06.2007г.</t>
  </si>
  <si>
    <t xml:space="preserve">05:01:00 01 64:0002      </t>
  </si>
  <si>
    <t>В19010000368aXa</t>
  </si>
  <si>
    <t>05-05-01/044/2007-178</t>
  </si>
  <si>
    <t>В0500003000113</t>
  </si>
  <si>
    <t>Земельный участок (СПК "Дружба")</t>
  </si>
  <si>
    <t>Распоряжение МИ и ЗО РД №181-р от 13.04.2007г., Свидетельство о госрегистрации права собственности РД, запись регистрации №05-05-01/041/2007-290 от 09.06.2007г.</t>
  </si>
  <si>
    <t xml:space="preserve">05:01:00 01 98:0001      </t>
  </si>
  <si>
    <t xml:space="preserve">Правообладателем указано Минимущество РД. Обременение зарегистрировано на СПК "Дружба", ИНН: 0513006167. №68 от 08.06.2010 г.05-05-01/074/2010-725
с 08.06.2010 по 08.06.2059
</t>
  </si>
  <si>
    <t>В1901000036sFs2</t>
  </si>
  <si>
    <t>Дагестан респ, р-н Бабаюртовский, СПК "Дружба" Казбековского р-на</t>
  </si>
  <si>
    <t>05-05-01/041/2007-290</t>
  </si>
  <si>
    <t>СПК "Дружба"</t>
  </si>
  <si>
    <t>05-05-01/074/2010-725</t>
  </si>
  <si>
    <t>Договор аренды земельного участка, № 68, Выдан 08.06.2010</t>
  </si>
  <si>
    <t>установлены</t>
  </si>
  <si>
    <t>В0500003000147</t>
  </si>
  <si>
    <t>Земельный участок (колхоз Ленина)</t>
  </si>
  <si>
    <t>Распоряжение МИ и ЗО РД №181-р от 13.04.2006г., Свидетельство о госрегистрации права собственности РД, запись регистрации №05-05-01/044/2007-185 от 22.06.2007г.</t>
  </si>
  <si>
    <t xml:space="preserve">05:01:00 01 69:0001      </t>
  </si>
  <si>
    <t>СПК "Хелетуринский" 05-05-01/001/2009-595. до 1 мая 2028 года. СПК им. М.Горького 05-05-01/069/2007-127 от 20.08.2007 г.до 12 декабря 2026 года</t>
  </si>
  <si>
    <t xml:space="preserve">данные о правообладателе отсутствуют. Обременение зарегистрировано на СПК "Хелетуринский", ИНН: 0506000816. №55 от 25.04.2008 г.;Передаточный акт №55 от 25.04.2008 г.05-05-01/001/2009-595
с 06.07.2009 по 01.05.2028
</t>
  </si>
  <si>
    <t>В1901000036Ynb5</t>
  </si>
  <si>
    <t>Дагестан респ, р-н Бабаюртовский, КЛХ Ленина Ботлихского р-на</t>
  </si>
  <si>
    <t>24177034,3 +/- 43023,9</t>
  </si>
  <si>
    <t>05-05-01/044/2007-185</t>
  </si>
  <si>
    <t>СПК "Хелетуринский"</t>
  </si>
  <si>
    <t>05-05-01/001/2009-595</t>
  </si>
  <si>
    <t>Договор аренды, № 55, Выдан 25.04.2008
Передаточный акт, № 55, Выдан 25.04.2008</t>
  </si>
  <si>
    <t>В0500003000130</t>
  </si>
  <si>
    <t>Земельный участок (СПК "Микигский")</t>
  </si>
  <si>
    <t>Расп. МИ и ЗО РД №181-р от 13.04.2007г., Св-во о госрегистрации права собственности РД запись регистрации №05-05-01/041/2007-292 от 09.06.2007г., Распоряжение Минземимущества РД от 21.11.2012г. №986-р</t>
  </si>
  <si>
    <t xml:space="preserve">05:01:00 01 79:1         </t>
  </si>
  <si>
    <t>В1901000036dBt4</t>
  </si>
  <si>
    <t>Дагестан респ, р-н Бабаюртовский, СПК "Микигский" Рутульского р-на</t>
  </si>
  <si>
    <t>1599357 +/- 1023</t>
  </si>
  <si>
    <t>05-05-01/041/2007-292</t>
  </si>
  <si>
    <t>В0500003000137</t>
  </si>
  <si>
    <t>Распоряжение МИ и ЗО РД №181-р от 13.04.2007г., Свидетельство о госрегистрации права собственности РД, запись регистрации №05-05-01/044/2007-132 от 20.06.2007г.</t>
  </si>
  <si>
    <t xml:space="preserve">05:01:00 02 01:0001      </t>
  </si>
  <si>
    <t>Для сельскохозяйственного производства аренда на 49 лет к\з им ;Ленина; Лакского района</t>
  </si>
  <si>
    <t>В1901000036lv0y</t>
  </si>
  <si>
    <t>Дагестан респ, р-н Бабаюртовский, к\з им. "Ленина" Лакского района, уч №1.</t>
  </si>
  <si>
    <t>Для сельскохозяйственного производства аренда на 49 лет к/з им "Ленина" Лакского района</t>
  </si>
  <si>
    <t>05-05-01/044/2007-132</t>
  </si>
  <si>
    <t>В0500003000148</t>
  </si>
  <si>
    <t>Распоряжение МИ и ЗО РД №181-р от 13.04.2006г., Свидетельство о госрегистрации права собственности РД, запись регистрации №05-05-01/044/2007-138 от 20.06.2007г.</t>
  </si>
  <si>
    <t xml:space="preserve">05:01:00 02 01:0002      </t>
  </si>
  <si>
    <t>Для сельскохозяйственных целей</t>
  </si>
  <si>
    <t>В1901000036zTfS</t>
  </si>
  <si>
    <t>Дагестан респ, р-н Бабаюртовский, к\з им. "Ленина" Лакского района</t>
  </si>
  <si>
    <t>5912789 +/- 851</t>
  </si>
  <si>
    <t>05-05-01/044/2007-138</t>
  </si>
  <si>
    <t>В0500003000230</t>
  </si>
  <si>
    <t>Земельный участок (колхоз "Россия")</t>
  </si>
  <si>
    <t>Распоряжение МИ и ЗО РД №204-р от 26.04.2007г., Свидетельство о госрегистрации права собственности РД, запись регистрации №05-05-01/044/2007-253 от 27.06.2007г.</t>
  </si>
  <si>
    <t xml:space="preserve">05:01:00 00 50:0003      </t>
  </si>
  <si>
    <t>Для сельскохозяйственного производства аренда на 49 лет к\з ;Россия; Лаксокго р-на</t>
  </si>
  <si>
    <t>СПК "Кара"05-05-01/033/2012-296 от 06.03.2012г.до 26 апреля 2059 года</t>
  </si>
  <si>
    <t xml:space="preserve">Арендатор СПК "Кара", ИНН: 0520000039. №39 от 26.04.2010 г.;
Передаточный акт от 26.04.2010 г.
05-05-01/033/2012-296
с 06.03.2012 по 26.04.2059
</t>
  </si>
  <si>
    <t>В1901000036lWyE</t>
  </si>
  <si>
    <t>Для сельскохозяйственного производства аренда на 49 лет к\з "Россия" Лаксокго р-на</t>
  </si>
  <si>
    <t>05-05-01/044/2007-253</t>
  </si>
  <si>
    <t>СПК "Кара"</t>
  </si>
  <si>
    <t>05-05-01/033/2012-296</t>
  </si>
  <si>
    <t>Договор аренды земельного участка, № 39, Выдан 26.04.2010
Передаточный акт, Выдан 26.04.2010</t>
  </si>
  <si>
    <t>В0500003000205</t>
  </si>
  <si>
    <t>Земельный участок (колхоз "20-й Партсъезд")</t>
  </si>
  <si>
    <t>Распоряжение МИ и ЗО РД №181-р от 13.04.2007г., Свидетельство о госрегистрации права собственности РД, запись регистрации №05-05-01/044/2007-193 от 25.06.2007г.</t>
  </si>
  <si>
    <t xml:space="preserve">05:01:00 00 80:0001      </t>
  </si>
  <si>
    <t>СПК "Чанко"до 2 сентября 2062 года</t>
  </si>
  <si>
    <t xml:space="preserve">Арендатор СПК "Чанко", ИНН: 0506000693. №124 от 02.09.2013 г.05-05-01/536/2014-391
с 19.11.2014 по 02.09.2062
</t>
  </si>
  <si>
    <t>В19010000364NQJ</t>
  </si>
  <si>
    <t>Дагестан респ, р-н Бабаюртовский, СПК "Чанко" Ботлихского района</t>
  </si>
  <si>
    <t>05-05-01/044/2007-193</t>
  </si>
  <si>
    <t>СПК "Чанко"</t>
  </si>
  <si>
    <t>05-05-01/536/2014-391</t>
  </si>
  <si>
    <t>Договор аренды земельного участка находящегося в государственной собственности Республики Дагестан,
№ 124, Выдан 02.09.2013</t>
  </si>
  <si>
    <t>В0500003000186</t>
  </si>
  <si>
    <t>Земельный участок (колхоз "Кирова")</t>
  </si>
  <si>
    <t>Распоряжение МИ и ЗО РД №181-р от 13.04.2007г., Свидетельство о госрегистрации права собственности РД, запись регистрации №05-05-01/040/2007-464 от 09.06.2007г.</t>
  </si>
  <si>
    <t xml:space="preserve">05:01:00 00 81:0398      </t>
  </si>
  <si>
    <t>В1901000036Q05L</t>
  </si>
  <si>
    <t>Дагестан респ, р-н Бабаюртовский, колхоз "Кирова" Тляратинского района</t>
  </si>
  <si>
    <t>6001611 +/- 21436</t>
  </si>
  <si>
    <t>В0500003000192</t>
  </si>
  <si>
    <t>Земельный участок (СПК клх 1 Мая)</t>
  </si>
  <si>
    <t>Распоряжение МИ и ЗО РД №181-р от 13.04.2007г., Свидетельство о госрегистрации права собственности РД, запись регистрации №05-05-01/041/2007-294 от 09.06.2007г.</t>
  </si>
  <si>
    <t xml:space="preserve">05:01:00 00 62:0001      </t>
  </si>
  <si>
    <t>В1901000036mM1g</t>
  </si>
  <si>
    <t>№КУВИ-001/2019-23812024</t>
  </si>
  <si>
    <t>В0500003000188</t>
  </si>
  <si>
    <t>Земельный участок (СПК "Гадари")</t>
  </si>
  <si>
    <t>Распоряжение МИ и ЗО РД №181-р от 13.04.2007г., Свидетельство о госрегистрации права собственности РД, запись регистрации №05-05-01/045/2007-411 от 09.06.2007г.</t>
  </si>
  <si>
    <t xml:space="preserve">05:01:00 00 72:0004      </t>
  </si>
  <si>
    <t>СПК "Гадири"до 2 октября 2026 года</t>
  </si>
  <si>
    <t>Правообладателем указано Минимущество РД. Обременений не зарегистрировано.</t>
  </si>
  <si>
    <t>В1901000036GKPM</t>
  </si>
  <si>
    <t>Республика Дагестан, р-н. Бабаюртовский, тер. СПК "Гадири".</t>
  </si>
  <si>
    <t>05-05-01/045/2007-411</t>
  </si>
  <si>
    <t>В0500003000187</t>
  </si>
  <si>
    <t>Земельный участок (СПК "Кеди")</t>
  </si>
  <si>
    <t>Распоряжение МИ и ЗО РД №181-р от 13.04.2007г., Свидетельство о госрегистрации права собственности РД, запись регистрации №05-05-01/045/2007-419 от 09.06.2007г.</t>
  </si>
  <si>
    <t xml:space="preserve">05:01:00 00 82:0001      </t>
  </si>
  <si>
    <t>СПК "Кеди"до 5 июля 2027 года</t>
  </si>
  <si>
    <t>Арендатор СПК "Кеди", ИНН: 0537004218. №56 от 05.07.2007 г.;Допсоглашения №56 от 19.04.2010 г.;с 05.04.2012 по 05.07.2027  05-05-01/033/2012-500</t>
  </si>
  <si>
    <t>В1901000036ENL7</t>
  </si>
  <si>
    <t>Республика Дагестан, р-н Бабаюртовский, тер СПК "Кеди".</t>
  </si>
  <si>
    <t>8119692 +/- 997</t>
  </si>
  <si>
    <t>05-05-01/045/2007-419</t>
  </si>
  <si>
    <t>СПК "Кеди"</t>
  </si>
  <si>
    <t>05-05-01/033/2012-500</t>
  </si>
  <si>
    <t>Договор аренды земельного участка, № 56, Выдан 05.07.2007
Передаточный акт, Выдан 05.07.2007
Дополнительное соглашение к договору аренды земельного от 05.07.2007 гю №56, Выдан 19.04.2010</t>
  </si>
  <si>
    <t>100</t>
  </si>
  <si>
    <t>В0500003000208</t>
  </si>
  <si>
    <t>Земельный участок (СПК "Ашалинский")</t>
  </si>
  <si>
    <t>Распоряжение МИ и ЗО РД №181-р от 13.04.2007г., Свидетельство о госрегистрации права собственности РД, запись регистрации №05-05-01/045/2007-568 от 27.06.2007г.</t>
  </si>
  <si>
    <t xml:space="preserve">05:01:00 00 43:0005      </t>
  </si>
  <si>
    <t>СПК "Ашалинский"до 2 сентября 2062 года</t>
  </si>
  <si>
    <t>В1901000036zDDy</t>
  </si>
  <si>
    <t>Республика Дагестан, р-н. Бабаюртовский, тер. СПК "Ашалинский" Ботлихского района</t>
  </si>
  <si>
    <t>05-05-01/045/2007-568</t>
  </si>
  <si>
    <t>В0500003000218</t>
  </si>
  <si>
    <t>Земельный участок (СПК им. Орджоникидзе)</t>
  </si>
  <si>
    <t>Распоряжение МИ и ЗО РД №204-р от 26.04.2007г., Свидетельство о госрегистрации права собственности РД, запись регистрации №05-05-01/044/2007-242 от 27.06.2007г.</t>
  </si>
  <si>
    <t xml:space="preserve">05:01:00 00 53:0001      </t>
  </si>
  <si>
    <t>В1901000036EkrS</t>
  </si>
  <si>
    <t>№КУВИ-001/2019-23812004</t>
  </si>
  <si>
    <t>В0500003000232</t>
  </si>
  <si>
    <t>Распоряжение МИ и ЗО РД №204-р от 26.04.2007г., Свидетельство о госрегистрации права собственности РД, запись регистрации №05-05-01/044/2007-251 от 27.06.2007г.</t>
  </si>
  <si>
    <t xml:space="preserve">05:01:00 00 53:0002      </t>
  </si>
  <si>
    <t>Для сельскохозяйственного производства аренда на 49 лет СПК им Ордженикидзе Лакского р-на</t>
  </si>
  <si>
    <t>СПК "Орджоникидзе"05-05-01/074/2010-721 от 24.08.2010г.до 1 августа 2027 года</t>
  </si>
  <si>
    <t xml:space="preserve">Правообладателем указано Минимущество РД. Обременение зарегистрировано на СПК "Орджоникидзе", ИНН: 0520000462. №83 от 01.08.2007 г.05-05-01/074/2010-721
с 01.08.2007 по 01.08.2027
</t>
  </si>
  <si>
    <t>В1901000036fp5x</t>
  </si>
  <si>
    <t>Дагестан респ, р-н Бабаюртовский, СПК "Орджоникидзе" Лакского р-на, уч №2.</t>
  </si>
  <si>
    <t>05-05-01/044/2007-251</t>
  </si>
  <si>
    <t>СПК "Орджоникидзе"</t>
  </si>
  <si>
    <t>05-05-01/074/2010-721</t>
  </si>
  <si>
    <t>Договор аренды, № 83, Выдан 01.08.2007</t>
  </si>
  <si>
    <t>В0500003000216</t>
  </si>
  <si>
    <t>Земельный участок (СПК им. Орджоникидзе")</t>
  </si>
  <si>
    <t>Распоряжение МИ и ЗО РД №204-р от 26.04.2007г., Свидетельство о госрегистрации права собственности РД, запись регистрации №05-05-01/044/2007-250 от 27.06.2007г.</t>
  </si>
  <si>
    <t xml:space="preserve">05:01:00 00 53:0003      </t>
  </si>
  <si>
    <t>СПК "Орджоникидзе"05-05-01/074/2010-723 от 24.08.2010г.до 1 августа 2027 года</t>
  </si>
  <si>
    <t xml:space="preserve">Правообладателем указано Минимущество РД. Обременение зарегистрировано на СПК "Орджоникидзе", ИНН: 0520000462. №84 от 01.08.2007 г.
05-05-01/074/2010-723
с 01.08.2007 по 01.08.2027
</t>
  </si>
  <si>
    <t>В19010000364JGM</t>
  </si>
  <si>
    <t>Дагестан респ, р-н Бабаюртовский, СПК "Орджоникидзе" Лакского р-на, уч №3.</t>
  </si>
  <si>
    <t>05-05-01/044/2007-250</t>
  </si>
  <si>
    <t>05-05-01/074/2010-723</t>
  </si>
  <si>
    <t>Договор аренды земельного участка, № 84, Выдан 01.08.2007</t>
  </si>
  <si>
    <t>В0500003000184</t>
  </si>
  <si>
    <t>Земельный участок (ССС "Шукты")</t>
  </si>
  <si>
    <t>Распоряжение МИ и ЗО РД №181-р от 13.04.2007г., Свидетельство о госрегистрации права собственности РД, запись регистрации №05-05-01/041/2007-296  от 09.06.2007г.</t>
  </si>
  <si>
    <t xml:space="preserve">05:01:00 00 24:0005      </t>
  </si>
  <si>
    <t>В1901000036AzmB</t>
  </si>
  <si>
    <t>Республика Дагестан, р-н. Бабаюртовский, тер. ССС "Шукты" Акушинского района</t>
  </si>
  <si>
    <t>05-05-01/041/2007-296</t>
  </si>
  <si>
    <t>В0500003000236</t>
  </si>
  <si>
    <t>Земельный участок (колхоз им. Энгельса)</t>
  </si>
  <si>
    <t>Распоряжение МИ и ЗО РД №204-р от 26.04.2007г., Свидетельство о госрегистрации права собственности РД, запись регистрации №05-05-01/045/2007-563 от 26.06.2007г.</t>
  </si>
  <si>
    <t xml:space="preserve">05:01:00 00 75:0003      </t>
  </si>
  <si>
    <t xml:space="preserve">Данные о правообладателе отсутствуют. Обременение зарегистрировано на СПК "Колхоз Энгельса", ИНН: 0533005563; Договор аренды №269 от 29.12.2006 г.;
Передаточный акт от 29.12.2006 г.
05-05-01/078/2007-285
с 12.09.2007 по 25.12.2026
 </t>
  </si>
  <si>
    <t>В19010000362nrQ</t>
  </si>
  <si>
    <t>Республика Дагестан, р-н. Бабаюртовский, тер. к/х им. Энгельса Унцукульского района</t>
  </si>
  <si>
    <t>05-05-01/045/2007-563</t>
  </si>
  <si>
    <t>СПК "Колхоз Энгельса"</t>
  </si>
  <si>
    <t>05-05-01/078/2007-285</t>
  </si>
  <si>
    <t>Договор аренды, № 269, Выдан 29.12.2006
Передаточный акт, Выдан 29.12.2006</t>
  </si>
  <si>
    <t>В0500003000193</t>
  </si>
  <si>
    <t>Земельный участок (СПК "Чадоколобский")</t>
  </si>
  <si>
    <t>Распоряжение МИ и ЗО РД №181-р от 13.04.2007г., Свидетельство о госрегистрации права собственности РД, запись регистрации №05-05-01/044/2007-099 от 19.06.2007г.</t>
  </si>
  <si>
    <t xml:space="preserve">05:01:00 00 37:0007      </t>
  </si>
  <si>
    <t>глава КФХ Баркалаев Ибрагимгаджи Раджабович 05-05-01/050/2014-696 от 25 сентября 2014 года. до 23 июля 2039 года. ПК "Гумада"до 11 февраля 2055 года</t>
  </si>
  <si>
    <t xml:space="preserve">данные о правообладателе отсутствуют. Обременение зарегистрировано на Баркалаева Ибрагимгаджи Раджабовича №54 от 23.07.2014 г.05-05-01/050/2014-696 №28 от 18.04.2008 г.;05-05-24/005/2008-768
с 16.01.2008 по 16.01.2028
с 25.09.2014 по 23.07.2039
 и СПК "Чадаколобский", ИНН: 0532003718. </t>
  </si>
  <si>
    <t>В1901000036wQTs</t>
  </si>
  <si>
    <t>Дагестан респ, р-н Бабаюртовский, СПК "Чадоколобский" Тляратинского района</t>
  </si>
  <si>
    <t>05-05-01/044/2007-099</t>
  </si>
  <si>
    <t>Баркалаев Ибрагимгаджи Раджабович</t>
  </si>
  <si>
    <t>05-05-01/050/2014-696</t>
  </si>
  <si>
    <t>Договор аренды земельного участка, находящегося в государственной собственности Республики
Дагестан, № 54, Выдан 23.07.2014</t>
  </si>
  <si>
    <t>СПК "Чадаколобский"</t>
  </si>
  <si>
    <t>05-05-24/005/2008-768</t>
  </si>
  <si>
    <t xml:space="preserve">Передаточный акт, Выдан 18.04.2008
Расчет арендной платы земельного участка, Выдан 18.04.2008
Договор аренды земельного участка, № 28, Выдан 18.04.2008 </t>
  </si>
  <si>
    <t>В0500003000201</t>
  </si>
  <si>
    <t>Земельный участок (СПК "Агвали")</t>
  </si>
  <si>
    <t>Распоряжение МИ и ЗО РД №181р от 13.04.2007г., Свидетельство о госрегистрации права собственности РД, запись регистрации №05-05-01/044/2007-105 от 19.06.2007г.</t>
  </si>
  <si>
    <t xml:space="preserve">05:01:00 00 67:0003      </t>
  </si>
  <si>
    <t>В1901000036u1yP</t>
  </si>
  <si>
    <t>№КУВИ-001/2019-23812030</t>
  </si>
  <si>
    <t>В0500003000196</t>
  </si>
  <si>
    <t>Земельный участок (плем. хоз "Кулинский")</t>
  </si>
  <si>
    <t>Распоряжение МИ и ЗО РД №181р от 13.04.2007г., Свидетельство о госрегистрации права собственности РД, запись регистрации №05-05-01/042/2007-386 от 09.06.2007г.</t>
  </si>
  <si>
    <t xml:space="preserve">05:01:00 00 29:0001      </t>
  </si>
  <si>
    <t>СПК "Племхоз Кулинский"до 1 октября 2028 года</t>
  </si>
  <si>
    <t>В1901000036SS4D</t>
  </si>
  <si>
    <t>Дагестан респ, р-н Бабаюртовский, тер плем. хоз. "Кулинский".</t>
  </si>
  <si>
    <t>8638623,32 +/- 2057</t>
  </si>
  <si>
    <t>05-05-01/042/2007-386</t>
  </si>
  <si>
    <t>В0500003000214</t>
  </si>
  <si>
    <t>Земельный участок (СПК "Искра")</t>
  </si>
  <si>
    <t>Распоряжение МИ и ЗО РД №204-р от 26.04.2007г., Свидетельство о госрегистрации права собственности РД, запись регистрации №05-05-01/045/2007-565 от 26.06.2007г.</t>
  </si>
  <si>
    <t xml:space="preserve">05:01:00 00 89:0001      </t>
  </si>
  <si>
    <t>СПК "Искра"до 30 октября 2029 года</t>
  </si>
  <si>
    <t>В19010000366tZN</t>
  </si>
  <si>
    <t>Республика Дагестан, р-н. Бабаюртовский, тер. СПК "Искра".</t>
  </si>
  <si>
    <t>05-05-01/045/2007-565</t>
  </si>
  <si>
    <t>В0500003000190</t>
  </si>
  <si>
    <t>Земельный участок (колхоз Свердлова)</t>
  </si>
  <si>
    <t>Распоряжение МИ и ЗО РД №181-р от 13.04.2007г., Свидетельство о госрегистрации права собственности РД, запись регистрации №05-05-01/044/2007-115 от 09.06.2007г.</t>
  </si>
  <si>
    <t xml:space="preserve">05:01:00 01 40:0001      </t>
  </si>
  <si>
    <t>В1901000036s2uv</t>
  </si>
  <si>
    <t>Дагестан респ, р-н Бабаюртовский, к/х Свердлова Рутульского района</t>
  </si>
  <si>
    <t>05-05-01/044/2007-115</t>
  </si>
  <si>
    <t>В0500003000176</t>
  </si>
  <si>
    <t>Распоряжение МИ и ЗО РД №181-р от 13.04.2007г., Свидетельство о госрегистрации права собственности РД, запись регистрации №05-05-01/044/2007-182 от 22.06.2007г.</t>
  </si>
  <si>
    <t xml:space="preserve">05:01:00 01 60:0002      </t>
  </si>
  <si>
    <t>Для сельскохозяйственного производства аренда на 49 лет СПК ;Хутинский; Лакского района</t>
  </si>
  <si>
    <t>В1901000036aZbt</t>
  </si>
  <si>
    <t>Дагестан респ, р-н Бабаюртовский, СПК "Хутинский" Лакского р-на</t>
  </si>
  <si>
    <t>Для сельскохозяйственного производства аренда на 49 лет СПК "Хутинский" Лакского района</t>
  </si>
  <si>
    <t>05-05-01/044/2007-182</t>
  </si>
  <si>
    <t>В0500003000177</t>
  </si>
  <si>
    <t>Распоряжение МИ и ЗО РД №181-р от 13.04.2007г., Свидетельство о госрегистрации права собственности РД, запись регистрации №05-05-01/044/2007-183 от 22.06.2007г.</t>
  </si>
  <si>
    <t xml:space="preserve">05:01:00 01 60:0003      </t>
  </si>
  <si>
    <t>Для сельскохозяйственного производства арнеда на 49 лет СПК ;Хутинский; Лакского района</t>
  </si>
  <si>
    <t xml:space="preserve">данные о правообладателе отсутствуют. Обременение зарегистрировано на СПК "Хутынский", ИНН: 0520003696. Передаточный акт от 13.11.2006 г.;05-05-24/011/2008-402
с 02.10.2008 по 02.10.2055
и Нурмагомедов Абдурашид Нурмагомедович от 15.08.2015 г.05-05/001-05/140/012/2016-27027/2
с 12.10.2016 по 15.08.2055
</t>
  </si>
  <si>
    <t>В1901000036ELLt</t>
  </si>
  <si>
    <t>Дагестан респ, р-н Бабаюртовский, СПК "Хутынский" Лакского р-на, уч №3.</t>
  </si>
  <si>
    <t>05-05-01/044/2007-183</t>
  </si>
  <si>
    <t>Нурмагомедов Абдурашид Нурмагомедович</t>
  </si>
  <si>
    <t>05-05/001-05/140/012/2016-27027/2</t>
  </si>
  <si>
    <t>Договор субаренды земельного участка, Выдан 15.08.2015</t>
  </si>
  <si>
    <t>СПК "Хутынский"</t>
  </si>
  <si>
    <t>05-05-24/011/2008-402</t>
  </si>
  <si>
    <t>Передаточный акт, Выдан 13.11.2006
Расчет арендной платы земельного участка, Выдан 13.11.2006
Договор аренды, Выдан 13.11.2006</t>
  </si>
  <si>
    <t>В0500003000198</t>
  </si>
  <si>
    <t>Земельный участок (СПК "Убра")</t>
  </si>
  <si>
    <t>Распоряжение МИ и ЗО РД №181р от 13.04.2007г., Свидетельство о госрегистрации права собственности РД, запись регистрации №05-05-01/041/2007-302 от 09.06.2007г.</t>
  </si>
  <si>
    <t xml:space="preserve">05:01:00 01 01:0006      </t>
  </si>
  <si>
    <t>СПК "Убра"05-05-01/122/2012-095 от 15.10.2012г.до 22 сентября 2061 года</t>
  </si>
  <si>
    <t>Правообладателем указано Минимущество РД. Обременение зарегистрировано на СПК "Убра", ИНН: 0521091127. №67 от 22.09.2012 г.05-05-01/122/2012-095</t>
  </si>
  <si>
    <t>В1901000036HoLz</t>
  </si>
  <si>
    <t>Дагестан респ, р-н Бабаюртовский, СПК "Убра" Лакского района</t>
  </si>
  <si>
    <t>7209275 +/- 23494</t>
  </si>
  <si>
    <t>05-05-01/041/2007-302</t>
  </si>
  <si>
    <t>СПК "Убра"</t>
  </si>
  <si>
    <t>05-05-01/122/2012-095</t>
  </si>
  <si>
    <t>Договор аренды, № 67, Выдан 22.09.2012</t>
  </si>
  <si>
    <t>В0500003000175</t>
  </si>
  <si>
    <t>Земельный участок (СПК колхоз 40 лет Октября)</t>
  </si>
  <si>
    <t>Распоряжение МИ и ЗО РД №181-р от 13.04.2007г., Свидетельство о госрегистрации права собственности РД, запись регистрации №05-05-01/044/2007-186 от 22.06.2007г.</t>
  </si>
  <si>
    <t xml:space="preserve">05:01:00 01 71:0002      </t>
  </si>
  <si>
    <t>В1901000036W6sl</t>
  </si>
  <si>
    <t>Дагестан респ, р-н Бабаюртовский, СПК "к/х 40 лет Октября"" Цунтинского района</t>
  </si>
  <si>
    <t>05-05-01/044/2007-186</t>
  </si>
  <si>
    <t>В0500003000179</t>
  </si>
  <si>
    <t>Распоряжение МИ и ЗО РД №181-р от 13.04.2007г., Свидетельство о госрегистрации права собственности РД, запись регистрации №05-05-01/044/2007-169  от 22.06.2007г.</t>
  </si>
  <si>
    <t xml:space="preserve">05:01:00 01 91:0003      </t>
  </si>
  <si>
    <t>Для сельскохозяйственного производства аренда на 49 лет СПК им.;М.Горького; Акушинского района</t>
  </si>
  <si>
    <t>В1901000036wdXX</t>
  </si>
  <si>
    <t>Дагестан респ, р-н Бабаюртовский, СПК им."М.Горького" Акушинского р-на</t>
  </si>
  <si>
    <t>для сельскохозяйственного производства аренда на 49 лет СПК "М.Горького" Акушинского района"</t>
  </si>
  <si>
    <t>05-05-01/044/2007-169</t>
  </si>
  <si>
    <t>В0500003000183</t>
  </si>
  <si>
    <t>Распоряжение МИ и ЗО РД №181-р от 13.04.2007г., Свидетельство о госрегистрации права собственности РД, запись регистрации №05-05-01/044/2007-114  от 09.06.2007г.</t>
  </si>
  <si>
    <t xml:space="preserve">05:01:00 01 64:0010      </t>
  </si>
  <si>
    <t>СПК "Кулинский"до 20 декабря 2027 года</t>
  </si>
  <si>
    <t>В1901000036iLio</t>
  </si>
  <si>
    <t>Республика Дагестан, р-н. Бабаюртовский, тер. СПК "Кулинский"</t>
  </si>
  <si>
    <t>4979200 +/- 19487</t>
  </si>
  <si>
    <t>05-05-01/044/2007-114</t>
  </si>
  <si>
    <t>В0500003000185</t>
  </si>
  <si>
    <t>Земельный участок (колхоз "Красное знамя")</t>
  </si>
  <si>
    <t>Распоряжение МИ и ЗО РД №181-р от 13.04.2007г., Свидетельство о госрегистрации права собственности РД, запись регистрации №05-05-01/041/2007-288 от 09.06.2007г.</t>
  </si>
  <si>
    <t xml:space="preserve">05:01:00 01 64:0005      </t>
  </si>
  <si>
    <t>СПК (колхоз) им. "Данухский"05-05-01/069/2013-662 от 10 сентября 2013 г.до 19 августа 2062 года</t>
  </si>
  <si>
    <t xml:space="preserve">Правообладателем указано Минимущество РД. Обременение зарегистрировано на СПК (колхоз) имени "Данухский", ИНН: 0509106842. №112 от 19.08.2013 г.05-05-01/069/2013-662
с 19.08.2013 по 19.08.2062
</t>
  </si>
  <si>
    <t>В1901000036yM1x</t>
  </si>
  <si>
    <t>Республика Дагестан, р-н. Бабаюртовский, тер. к/х "Красное знамя"</t>
  </si>
  <si>
    <t>05-05-01/041/2007-288</t>
  </si>
  <si>
    <t>СПК (колхоз) имени "Данухский"</t>
  </si>
  <si>
    <t>05-05-01/069/2013-662</t>
  </si>
  <si>
    <t>Договор аренды земельного участка находящегося в государственной собственности РД, № 112, Выдан
19.08.2013</t>
  </si>
  <si>
    <t>Исламов Гаджимурад Басирович</t>
  </si>
  <si>
    <t>05:01:000164:5-05/184/2019-1</t>
  </si>
  <si>
    <t>Договор субаренды земельного участка, Выдан 11.01.2019</t>
  </si>
  <si>
    <t>В0500003000206</t>
  </si>
  <si>
    <t>Распоряжение Минимущества РД от 19.09.2012г. №802-р</t>
  </si>
  <si>
    <t xml:space="preserve">05:01:00 01 55:0004      </t>
  </si>
  <si>
    <t>Для сельскохозяйственного производства аренда на 49 лет СПК ;Хуринский; Лакского района</t>
  </si>
  <si>
    <t xml:space="preserve">КФХ "Руслан"05-05/04/005/2008-758 от 21.05.2008 г.до 27 апреля 2027 года </t>
  </si>
  <si>
    <t xml:space="preserve">данные о правообладателе отсутствуют. Обременение зарегистрировано на Магомедова  Шамиля  Мусаевича№190 от 01.12.2007 г.;
Передаточный акт .05-05-24/001/2008-758
с 27.04.2007 по 27.04.2027
</t>
  </si>
  <si>
    <t>В1901000036kenE</t>
  </si>
  <si>
    <t>В0500003000195</t>
  </si>
  <si>
    <t>Земельный участок (СПК "Гоорский")</t>
  </si>
  <si>
    <t>Распоряжение МИ и ЗО РД №181р от 13.04.2007г., Свидетельство о госрегистрации права собственности РД, запись регистрации №05-05-01/040/2007-469 от 09.06.2007г.</t>
  </si>
  <si>
    <t xml:space="preserve">05:01:00 01 57:0001      </t>
  </si>
  <si>
    <t xml:space="preserve">СПК "Гоорский"до 5 октября 2060 г. </t>
  </si>
  <si>
    <t xml:space="preserve">данные о правообладателе отсутствуют. Обременение зарегистрировано на Гаирбекова  Загала Магомедовича №43/1 от 28.08.2017 г.05:01:000157:1-05/001/2017-2
с 28.09.2017 по 05.10.2060
</t>
  </si>
  <si>
    <t>В1901000036IPe0</t>
  </si>
  <si>
    <t>Республика Дагестан, р-н. Бабаюртовский, тер. СПК
"Гоорский".</t>
  </si>
  <si>
    <t>05-05-01/040/2007-469</t>
  </si>
  <si>
    <t>СПК "Гоорский"</t>
  </si>
  <si>
    <t>05-05-01/173/2011-593</t>
  </si>
  <si>
    <t>Договор аренды земельного участка, находящегося в государственной собственности Республики
Дагестан, № 43, Выдан 05.10.2011
Передаточный акт, Выдан 05.10.2011</t>
  </si>
  <si>
    <t>Гаирбеков Загал Магомедович</t>
  </si>
  <si>
    <t>05:01:000157:1-05/001/2017-2</t>
  </si>
  <si>
    <t>Договор субаренды земельного участка, № 43/1, Выдан 28.08.2017</t>
  </si>
  <si>
    <t>В0500003000203</t>
  </si>
  <si>
    <t>Земельный участок (СПК "Алиханский")</t>
  </si>
  <si>
    <t>Распоряжение МИ и ЗО РД №204-р от 26.04.2007г., Свидетельство о госрегистрации права собственности РД, запись регистрации №05-05-01/044/2007-237 от 26.06.2007г.</t>
  </si>
  <si>
    <t xml:space="preserve">05:01:00 01 18:0005      </t>
  </si>
  <si>
    <t>В1901000036B2IZ</t>
  </si>
  <si>
    <t>Республика Дагестан, р-н. Бабаюртовский, тер. СПК "Алиханский"Акушинского района</t>
  </si>
  <si>
    <t>05-05-01/044/2007-237</t>
  </si>
  <si>
    <t>В0500003000204</t>
  </si>
  <si>
    <t>Земельный участок (СПК "Шовкринский")</t>
  </si>
  <si>
    <t>Распоряжение МИ и ЗО РД №204-р от 26.04.2007г., Свидетельство о госрегистрации права собственности РД, запись регистрации №05-05-01/044/2007-247 от 27.06.2007г.</t>
  </si>
  <si>
    <t xml:space="preserve">05:01:00 01 59:0003      </t>
  </si>
  <si>
    <t>СПК "Шовкринский"05-05-24/010/2008-833 от 6.11.2008г.до 5 февраля 2028 года</t>
  </si>
  <si>
    <t xml:space="preserve">Арендатор СПК "Шовкринский", ИНН: 0520003223. №107 от 30.04.2008 г.;05-05-24/010/2008-833
с 30.04.2008 по 05.02.2028
</t>
  </si>
  <si>
    <t>В1901000036BVDx</t>
  </si>
  <si>
    <t>Республика Дагестан, р-н Бабаюртовский, СПК "Шовкринский" Лакского района на
землях Бабаюртовского района</t>
  </si>
  <si>
    <t>27695000 +/- 1842</t>
  </si>
  <si>
    <t>В0500003000294</t>
  </si>
  <si>
    <t>Земельный участок (к/х "Россия")</t>
  </si>
  <si>
    <t>Распоряжение МИ и ЗО РД №204-р от 26.04.2007г., Свидетельство о госрегистрации права собственности РД, запись регистрации №05-05-01/044/2007-252 от 27.06.2007г.</t>
  </si>
  <si>
    <t xml:space="preserve">05:01:00 00 50:0002      </t>
  </si>
  <si>
    <t>Для сельскохозяйственного производства аренда на 49 лет к\з;Росссия; Лакского р-на</t>
  </si>
  <si>
    <t>СПК "Кара"05-05-01/033/2012-294 от 06.03.2012г.до 26 апреля 2059 года</t>
  </si>
  <si>
    <t xml:space="preserve">Арендатор СПК "Кара", ИНН: 0520000039. №№36 от 26.04.2010 г.;05-05-01/033/2012-294
с 06.03.2012 по 26.04.2059
</t>
  </si>
  <si>
    <t>В1901000036xPgj</t>
  </si>
  <si>
    <t>Для сельскохозяйственного производства аренда на 49 лет к\з"Росссия" Лакского р-на</t>
  </si>
  <si>
    <t>05-05-01/044/2007-252</t>
  </si>
  <si>
    <t>05-05-01/033/2012-294</t>
  </si>
  <si>
    <t>Договор аренды земельного участка находящегося в государственной собственности РД, № 36, Выдан
26.04.2010
Передаточный акт, Выдан 26.04.2010</t>
  </si>
  <si>
    <t>В0500003000248</t>
  </si>
  <si>
    <t>Земельный участок (колхоз "Бежтинский")</t>
  </si>
  <si>
    <t>Распоряжение МИ и ЗО РД №181-р от 13.04.2007г., Свидетельство о госрегистрации права собственности РД, запись регистрации №05-05-01/044/2007-234 от 25.06.2007г.</t>
  </si>
  <si>
    <t xml:space="preserve">05:01:00 00 60:0005      </t>
  </si>
  <si>
    <t>СПК "Бежтинский"05-05-01/531/2014-811 от 29.09.2014г.до 8 октября 2062 года</t>
  </si>
  <si>
    <t xml:space="preserve">данные о правообладателе отсутствуют. Обременение зарегистрировано на Пахрудинова Ризвана Мажидовича №53 от 18.08.2009 г.; на СПК "Бежтинский", ИНН: 0538002573. №146 от 08.10.2013 г.05-05-01/531/2014-811
с 29.09.2014 по 08.10.2062
</t>
  </si>
  <si>
    <t>В1901000036g2W2</t>
  </si>
  <si>
    <t>Республика Дагестан, р-н. Бабаюртовский, тер. клх "Бежтинский"Цунтинского района</t>
  </si>
  <si>
    <t>05-05-01/044/2007-234</t>
  </si>
  <si>
    <t>СПК "Бежтинский"</t>
  </si>
  <si>
    <t>05-05-01/531/2014-811</t>
  </si>
  <si>
    <t>Договор аренды земельного участка находящегося в государственной собственности Республики Дагестан,
№ 146, Выдан 08.10.2013
Передаточный акт, Выдан 08.10.2013</t>
  </si>
  <si>
    <t>Пахрудинов Ризван Мажидович</t>
  </si>
  <si>
    <t>05-05-01/097/2009-184</t>
  </si>
  <si>
    <t>Договор аренды земельного участка, № 53, Выдан 18.08.2009
Передаточный акт, Выдан 18.08.2009</t>
  </si>
  <si>
    <t>В0500003000291</t>
  </si>
  <si>
    <t>Земельный участок (к/х "Труженик")</t>
  </si>
  <si>
    <t>Распоряжение МИ и ЗО РД №204-р от 26.04.2007г., Свидетельство о госрегистрации права собственности РД, запись регистрации №05-05-01/045/2007-564 от 26.06.2007г.</t>
  </si>
  <si>
    <t xml:space="preserve">05:01:00 00 52:0006      </t>
  </si>
  <si>
    <t>СПК "Труженик"05-05/001-05/140/012/2016-19640 от 22.07.2016г.до 14 марта 2060 года</t>
  </si>
  <si>
    <t xml:space="preserve">Правообладателем указано Минимущество РД. Обременение зарегистрировано на СПК "ТружениК, ИНН: 0520000053. №14 от 14.03.2011 г. 05-05/001-05/140/012/2016-19640/2
с 22.07.2016 по 14.03.2060
</t>
  </si>
  <si>
    <t>В1901000036rPnX</t>
  </si>
  <si>
    <t>Республика Дагестан, р-н. Бабаюртовский, тер. к/х "Труженик".</t>
  </si>
  <si>
    <t>05-05-01/045/2007-564</t>
  </si>
  <si>
    <t>СПК "ТружениК"</t>
  </si>
  <si>
    <t>05-05/001-05/140/012/2016-19640/2</t>
  </si>
  <si>
    <t>Договор аренды земельного участка, находящегося в государственной собственности Республики
Дагестан, № 14, Выдан 14.03.2011</t>
  </si>
  <si>
    <t>В0500003000241</t>
  </si>
  <si>
    <t>Земельный участок (колхоз "Тандовский")</t>
  </si>
  <si>
    <t>Распоряжение МИ и ЗО РД №181-р от 13.04.2007г., Свидетельство о госрегистрации права собственности РД, запись регистрации №05-05-01/044/2007-218 от 25.06.2007г.</t>
  </si>
  <si>
    <t xml:space="preserve">05:01:00 00 62:0004      </t>
  </si>
  <si>
    <t>В1901000036YIP8</t>
  </si>
  <si>
    <t>№КУВИ-001/2019-23811911</t>
  </si>
  <si>
    <t>В0500003000271</t>
  </si>
  <si>
    <t>Земельный участок (СПК им. Караева)</t>
  </si>
  <si>
    <t>Распоряжение МИ и ЗО РД №181-р от 13.04.2007г., Свидетельство о госрегистрации права собственности РД, запись регистрации №05-05-01/044/2007-116 от 09.06.2007г.</t>
  </si>
  <si>
    <t xml:space="preserve">05:01:00 00 92:0001      </t>
  </si>
  <si>
    <t xml:space="preserve">СПК им. К. Караева до 29 декабря 2026 года </t>
  </si>
  <si>
    <t>В1901000036bmtP</t>
  </si>
  <si>
    <t>12 декабря 2019г.</t>
  </si>
  <si>
    <t>Дагестан респ, р-н Бабаюртовский, СПК им. К. Караева</t>
  </si>
  <si>
    <t>05-05-01/044/2007-116</t>
  </si>
  <si>
    <t>В0500003000276</t>
  </si>
  <si>
    <t>Земельный участок (СПК им И.Шамиля)</t>
  </si>
  <si>
    <t>Распоряжение МИ и ЗО РД №181-р от 13.04.2007г., Свидетельство о госрегистрации права собственности РД, запись регистрации №05-05-01/044/2007-228 от 26.06.2007г.</t>
  </si>
  <si>
    <t xml:space="preserve">05:01:00 00 63:0004      </t>
  </si>
  <si>
    <t>СПК "Имама Шамиля"до 17 сентября 2061 года</t>
  </si>
  <si>
    <t>В1901000036ZUZ5</t>
  </si>
  <si>
    <t>Республика Дагестан, р-н. Бабаюртовский, тер. СПК им, И Шамиля Тляротинского</t>
  </si>
  <si>
    <t>05-05-01/044/2007-228</t>
  </si>
  <si>
    <t>В0500003000285</t>
  </si>
  <si>
    <t>Земельный участок (СПК "Камилюх")</t>
  </si>
  <si>
    <t>Распоряжение МИ и ЗО РД №204-р от 26.04.2007г., Свидетельство о госрегистрации права собственности РД, запись регистрации №05-05-01/045/2007-573 от 27.06.2007г.</t>
  </si>
  <si>
    <t xml:space="preserve">05:01:00 00 34:0003      </t>
  </si>
  <si>
    <t>СПК "Камилюх"до 1 июля 2028 года</t>
  </si>
  <si>
    <t xml:space="preserve">Правообладателем указано Минимущество РД. Обременение зарегистрировано на СПК "Камилюхский Передаточный акт от 01.07.2008 г.;№116 05-05/001-05/160/002/2015-7092/2
Срок не определен
</t>
  </si>
  <si>
    <t>В1901000036lALY</t>
  </si>
  <si>
    <t>Республика Дагестан, р-н. Бабаюртовский, тер. СПК "Камилюх" Тляротинского района</t>
  </si>
  <si>
    <t>05-05-01/045/2007-573</t>
  </si>
  <si>
    <t>СПК "Камилюхский"</t>
  </si>
  <si>
    <t>05-05/001-05/160/002/2015-7092/2</t>
  </si>
  <si>
    <t>договор аренды земельного участка, находящегося в государственной собственности РД, № 116, Выдан
01.07.2008
Передаточный акт, Выдан 01.07.2008</t>
  </si>
  <si>
    <t>В0500003000290</t>
  </si>
  <si>
    <t>Земельный участок (СПК "Чунда-3")</t>
  </si>
  <si>
    <t>Распоряжение МИ и ЗО РД №204-р от 26.04.2007г., Свидетельство о госрегистрации права собственности РД, запись регистрации №05-05-01/044/2007-238 от 27.06.2007г.</t>
  </si>
  <si>
    <t xml:space="preserve">05:01:00 00 35:0010      </t>
  </si>
  <si>
    <t>СПК "Чунда-3"05-05-24/005/2008-769 от 2 июля 2008 года. до 16 января 2028 года</t>
  </si>
  <si>
    <t xml:space="preserve">Арендатор СПК "Чунда-3", ИНН: 0532000788. №217 от 16.01.2008 г.;05-05-24/005/2008-769
с 16.01.2008 по 16.01.2028
</t>
  </si>
  <si>
    <t>В19010000361YOv</t>
  </si>
  <si>
    <t>Дагестан респ, р-н Бабаюртовский, СПК "Чунда-3" Тляратинского района</t>
  </si>
  <si>
    <t>05-05-01/044/2007-238</t>
  </si>
  <si>
    <t>СПК "Чунда-3"</t>
  </si>
  <si>
    <t>05-05-24/005/2008-769</t>
  </si>
  <si>
    <t xml:space="preserve">Акт приема-передачи земельного участка, Выдан 16.01.2008
Расчет арендной платы земельного участка, Выдан 16.01.2008
Договор аренды земельного участка, № 217, Выдан 16.01.2008 </t>
  </si>
  <si>
    <t>В0500003000242</t>
  </si>
  <si>
    <t>Земельный участок (СПК "Баракат-1")</t>
  </si>
  <si>
    <t>Распоряжение МИ и ЗО РД №204-р от 26.04.2007г., Свидетельство о госрегистрации права собственности РД, запись регистрации №05-05-01/044/2007-217 от 25.06.2007г.</t>
  </si>
  <si>
    <t xml:space="preserve">05:01:00 00 35:0007      </t>
  </si>
  <si>
    <t xml:space="preserve">данные о правообладателе отсутствуют. Обременение зарегистрировано на СПК "Баракат", ИНН: 0532007215. №63 от 10.06.2008 г.;05-05-24/006/2008-594
с 10.06.2008 по 10.06.2028
</t>
  </si>
  <si>
    <t>В1901000036YkKY</t>
  </si>
  <si>
    <t>Дагестан респ, р-н Бабаюртовский, тер СПК "Баракат-1" Тляратинского района</t>
  </si>
  <si>
    <t>05-05-01/044/2007-217</t>
  </si>
  <si>
    <t>СПК "Баракат"</t>
  </si>
  <si>
    <t>05-05-24/006/2008-594</t>
  </si>
  <si>
    <t>Передаточный акт, Выдан 10.06.2008
Расчет арендной платы земельного участка, Выдан 10.06.2008
Договор аренды земельного участка, № 63, Выдан 10.06.2008</t>
  </si>
  <si>
    <t>В0500003000283</t>
  </si>
  <si>
    <t>Распоряжение МИ и ЗО РД №204-р от 26.04.2007г., Свидетельство о госрегистрации права собственности РД, запись регистрации №05-05-01/045/2007-575 от 26.06.2007г.</t>
  </si>
  <si>
    <t xml:space="preserve">05:01:00 00 55:0003      </t>
  </si>
  <si>
    <t xml:space="preserve">Правообладателем указано Минимущество РД. Обременение зарегистрировано на КФХ "Сокол", ИНН: 0520000487. №102 от 16.11.2009 г.;05-05-01/016/2010-308
с 26.02.2010 по 16.11.2029
</t>
  </si>
  <si>
    <t>В1901000036V81O</t>
  </si>
  <si>
    <t>05-05-01/045/2007-575</t>
  </si>
  <si>
    <t>В0500003000275</t>
  </si>
  <si>
    <t>Земельный участок (СПоК "Фауна")</t>
  </si>
  <si>
    <t>Распоряжение МИ и ЗО РД №181-р от 13.04.2007г., Свидетельство о госрегистрации права собственности РД, запись регистрации №05-05-01/044/2007-201 от 25.06.2007г.</t>
  </si>
  <si>
    <t xml:space="preserve">05:01:00 00 65:0001      </t>
  </si>
  <si>
    <t>В1901000036W0qx</t>
  </si>
  <si>
    <t>Дагестан респ, р-н Бабаюртовский, СПоК "Фауна" Тляратинского района</t>
  </si>
  <si>
    <t>05-05-01/044/2007-201</t>
  </si>
  <si>
    <t>В0500003000327</t>
  </si>
  <si>
    <t>Земельный участок (ПК "Гумада")</t>
  </si>
  <si>
    <t>Распоряжение МИ и ЗО РД №181-р от 13.04.2007г., Свидетельство о госрегистрации права собственности РД, запись регистрации №05-05-01/044/2007-195 от 25.06.2007г.</t>
  </si>
  <si>
    <t xml:space="preserve">05:01:00 00 37:0006      </t>
  </si>
  <si>
    <t>СПК "Чкалова"05-05-01/074/2010-724 от 24 августа 2010 года.до 11 июня 2059 года</t>
  </si>
  <si>
    <t xml:space="preserve">Правообладателем указано Минимущество РД. Обременение зарегистрировано на СПК "Чкалова", ИНН: 0532000964. №70 от 11.06.2010 г.05-05-01/074/2010-724
с 11.06.2010 по 11.06.2059
</t>
  </si>
  <si>
    <t>В1901000036MByD</t>
  </si>
  <si>
    <t>Дагестан респ, р-н Бабаюртовский, ПК "Гумада" Тляратинского района</t>
  </si>
  <si>
    <t>05-05-01/044/2007-195</t>
  </si>
  <si>
    <t>05-05-01/074/2010-724</t>
  </si>
  <si>
    <t>Договор аренды земельного участка, № 70, Выдан 11.06.2010</t>
  </si>
  <si>
    <t>В0500003000289</t>
  </si>
  <si>
    <t>Земельный участок (клх "Цумилюхский")</t>
  </si>
  <si>
    <t>Распоряжение МИ и ЗО РД №181-р от 13.04.2007г., Свидетельство о госрегистрации права собственности РД, запись регистрации №05-05-01/044/2007-224 от 26.06.2007г.</t>
  </si>
  <si>
    <t xml:space="preserve">05:01:00 00 38:0004      </t>
  </si>
  <si>
    <t>СПК "Цумилюхский"05-05-04/010/2008 от 5 ноября 2008 года до 5 октября 2027 года</t>
  </si>
  <si>
    <t xml:space="preserve">Арендатор СПК "Цумилюхский", ИНН: 0532001894. №175 от 05.10.2007 г.;05-05-24/010/2008-568
с 05.10.2007 по 05.10.2027
</t>
  </si>
  <si>
    <t>В1901000036rVxi</t>
  </si>
  <si>
    <t>Дагестан респ, р-н Бабаюртовский, тер клх "Цумилюхский" Тляратинского района</t>
  </si>
  <si>
    <t>05-05-01/044/2007-224</t>
  </si>
  <si>
    <t>СПК "Цумилюхский"</t>
  </si>
  <si>
    <t>05-05-24/010/2008-568</t>
  </si>
  <si>
    <t>Договор аренды земельного участка, № 175, Выдан 05.10.2007
Передаточный акт, Выдан 05.10.2007
Расчет арендной платы земельного участка, предоставленного в аренду, Выдан 05.10.2007</t>
  </si>
  <si>
    <t>В0500003000282</t>
  </si>
  <si>
    <t>Земельный участок (колхоз им. И.Шамиля")</t>
  </si>
  <si>
    <t>Распоряжение МИ и ЗО РД №181-р от 13.04.2007г., Свидетельство о госрегистрации права собственности РД, запись регистрации №05-05-01/044/2007-225 от 26.06.2007г.</t>
  </si>
  <si>
    <t xml:space="preserve">05:01:00 00 98:0003      </t>
  </si>
  <si>
    <t>СПК (колхоз) им. "Имама Шамиля" до 25 декабря 2062 года</t>
  </si>
  <si>
    <t>В1901000036L5aB</t>
  </si>
  <si>
    <t>В0500003000280</t>
  </si>
  <si>
    <t>Земельный участок (СПК "Тельмана")</t>
  </si>
  <si>
    <t>Распоряжение МИ и ЗО РД №181-р от 13.04.2007г., Свидетельство о госрегистрации права собственности РД, запись регистрации №05-05-01/044/2007-229 от 25.06.2007г.</t>
  </si>
  <si>
    <t xml:space="preserve">05:01:00 00 39:0008      </t>
  </si>
  <si>
    <t>СПК "Тельмана"05-05/001-05/60/010/2015-363 от 3 ноября 2015 года до 1 апреля 2028 года</t>
  </si>
  <si>
    <t xml:space="preserve">Правообладателем указано Минимущество РД. Обременение зарегистрировано на СПК "Тельмана" сел. Гагар Тляратинского района, ИНН: 0532141073. №78 от 01.04.2008 г.;Распоряжение №77-р от 26.03.2008 г. Гаджиев Магомед Ахмедович от 27.04.2017 г.05:01:000039:8-05/001/2017-2
с 04.05.2017 по 01.04.2028
</t>
  </si>
  <si>
    <t>В1901000036hswm</t>
  </si>
  <si>
    <t>Дагестан респ, р-н Бабаюртовский, тер СПК "Тельмана" Тляратинского района</t>
  </si>
  <si>
    <t>15608936,02</t>
  </si>
  <si>
    <t>05-05-01/044/2007-229</t>
  </si>
  <si>
    <t>СПК "Тельмана" сел. Гагар Тляратинского района</t>
  </si>
  <si>
    <t>05-05/001-05/160/010/2015-363/2</t>
  </si>
  <si>
    <t>01.04.2028г.</t>
  </si>
  <si>
    <t>Договор аренды, № 78, Выдан 01.04.2008
Распоряжение, № 77-р, Выдан 26.03.2008</t>
  </si>
  <si>
    <t>Гаджиев Магомед Ахмедович</t>
  </si>
  <si>
    <t>05:01:000039:8-05/001/2017-2</t>
  </si>
  <si>
    <t>Договор субаренды земельного участка, Выдан 27.04.2017</t>
  </si>
  <si>
    <t>В0500003000287</t>
  </si>
  <si>
    <t>Земельный участок (СХПК "Салта")</t>
  </si>
  <si>
    <t>Распоряжение МИ и ЗО РД №204-р от 26.04.2007г., Свидетельство о госрегистрации права собственности РД, запись регистрации №05-05-01/044/2007-243 от 26.06.2007г.</t>
  </si>
  <si>
    <t xml:space="preserve">05:01:00 00 79:0001      </t>
  </si>
  <si>
    <t>В19010000363gnX</t>
  </si>
  <si>
    <t>В0500003000269</t>
  </si>
  <si>
    <t>Земельный участок (КПХ "Рикванинский")</t>
  </si>
  <si>
    <t>Распоряжение Минимущества РД от 12.08.2011г. №501-р, Свидетельство о госрегистрации права собственности РД запись регистрации №05-05-01/121/2011-494 от 12.09.2011г.</t>
  </si>
  <si>
    <t xml:space="preserve">05:01:00 00 42:5         </t>
  </si>
  <si>
    <t xml:space="preserve">Арендатор СПК "Риквани" Ботлихского района, ИНН: 0506000936. №141 от 19.09.2013 г.;05-05-01/536/2014-393
с 19.11.2014 по 19.09.2062
</t>
  </si>
  <si>
    <t>В1901000036IklV</t>
  </si>
  <si>
    <t>05-05-01/121/2011-494</t>
  </si>
  <si>
    <t>СПК "Риквани" Ботлихского района</t>
  </si>
  <si>
    <t>05-05-01/536/2014-393</t>
  </si>
  <si>
    <t>Договор аренды земельного участка находящегося в государственной собственности РД, № 141, Выдан
19.09.2013
Передаточный акт, Выдан 19.09.2013</t>
  </si>
  <si>
    <t>В0500003000245</t>
  </si>
  <si>
    <t>Земельный участок (СПК "Ихрек")</t>
  </si>
  <si>
    <t>Распоряжение МИ и ЗО РД №181-р от 13.04.2007г., Свидетельство о госрегистрации права собственности РД, запись регистрации №05-05-01/044/2007-194 от 25.06.2007г.</t>
  </si>
  <si>
    <t xml:space="preserve">05:01:00 01 70:0001      </t>
  </si>
  <si>
    <t xml:space="preserve">Правообладателем указано Минимущество РД. Обременение зарегистрировано на СПК "Цумада", ИНН: 0537004190. №118 от 23.08.2013 г.;
Распоряжение №502-р от 23.08.2013 г.
05-05-01/063/2014-215
с 23.08.2013 по 28.08.2062
№118 от 23.08.2013 г.;
Распоряжение №502-р от 23.08.2013 г.
05-05-01/063/2014-215
с 23.08.2013 по 28.08.2062
</t>
  </si>
  <si>
    <t>В1901000036idp3</t>
  </si>
  <si>
    <t>Дагестан респ, р-н Бабаюртовский, СПК "Ихрек" Рутульского р-на</t>
  </si>
  <si>
    <t>2803696 +/- 586</t>
  </si>
  <si>
    <t>05-05-01/044/2007-194</t>
  </si>
  <si>
    <t>СПК "Ихрек"</t>
  </si>
  <si>
    <t>05-05-01/057/2006-131</t>
  </si>
  <si>
    <t>Передаточный акт, Выдан 12.10.2006
Договор аренды, № 66, Выдан 12.10.2006</t>
  </si>
  <si>
    <t>В0500003000284</t>
  </si>
  <si>
    <t>Земельный участок (СПК "Новая жизнь")</t>
  </si>
  <si>
    <t>Распоряжение МИ и ЗО РД №181-р от 13.04.2007г., Свидетельство о госрегистрации права собственности РД, запись регистрации №05-05-01/044/2007-216 от 25.06.2007г.</t>
  </si>
  <si>
    <t xml:space="preserve">05:01:00 01 94:0001      </t>
  </si>
  <si>
    <t>Для сельскохозяйственного производства аренда на 49 лет СПК ;Новая жизнь; Казбековского района</t>
  </si>
  <si>
    <t>СПК "Новая жизнь"05-05-01/001/2009-224 от 04.05.2009г.до 1 января 2028 года</t>
  </si>
  <si>
    <t xml:space="preserve">Правообладателем указано Минимущество РД. Обременение зарегистрировано на СПК "Новая Жизнь", ИНН: 0513003529. №16 от 12.02.2008 г.;05-05-01/001/2009-224
с 04.05.2009 по 01.01.2028
Передаточный акт от 
</t>
  </si>
  <si>
    <t>В1901000036LzQz</t>
  </si>
  <si>
    <t>Дагестан респ, р-н Бабаюртовский, СПК "Новая жизнь" Казбековксого р-на.</t>
  </si>
  <si>
    <t>Для сельскохозяйственного производства аренда на 49 лет СПК "Новая жизнь" Казбековского района</t>
  </si>
  <si>
    <t>12923192 +/- 31455</t>
  </si>
  <si>
    <t>05-05-01/044/2007-216</t>
  </si>
  <si>
    <t>СПК "Новая Жизнь"</t>
  </si>
  <si>
    <t>05-05-01/001/2009-224</t>
  </si>
  <si>
    <t>Договор аренды, № 16, Выдан 12.02.2008
Передаточный акт, Выдан 12.02.2008</t>
  </si>
  <si>
    <t>В0500003000238</t>
  </si>
  <si>
    <t>Распоряжение МИ и ЗО РД №181-р от 13.04.2007г., Свидетельство о госрегистрации права собственности РД, запись регистрации №05-05-01/044/2007-222 от 25.06.2007г.</t>
  </si>
  <si>
    <t xml:space="preserve">05:01:00 01 94:0002      </t>
  </si>
  <si>
    <t>СПК "Новая жизнь"05-05-01/001/2009-225 от 04.05.2009г.до 1 января 2028 года</t>
  </si>
  <si>
    <t xml:space="preserve">Правообладателем указано Минимущество РД. Обременение зарегистрировано на СПК "Новая Жизнь", ИНН: 0513003529. №16 от 12.02.2008 г.;05-05-01/001/2009-224
с 04.05.2009 по 01.01.2028
Передаточный акт от 
05-05-01/001/2009-225
с 04.05.2009 по 01.01.2028
№15 от 12.02.2008 г.;
Передаточный акт от 12.02.2008 г.
</t>
  </si>
  <si>
    <t>В1901000036Yvev</t>
  </si>
  <si>
    <t>Дагестан респ, р-н Бабаюртовский, СПК "Новая жизнь" Казбековксого р-на</t>
  </si>
  <si>
    <t>7025752 +/- 23193</t>
  </si>
  <si>
    <t>05-05-01/044/2007-222</t>
  </si>
  <si>
    <t>05-05-01/001/2009-225</t>
  </si>
  <si>
    <t>Договор аренды, № 15, Выдан 12.02.2008
Передаточный акт, Выдан 12.02.2008</t>
  </si>
  <si>
    <t>В0500003000288</t>
  </si>
  <si>
    <t>Распоряжение МИ и ЗО РД №204-р от 26.04.2007г., Свидетельство о госрегистрации права собственности РД, запись регистрации №05-05-01/045/2007-576 от 27.06.2007г.</t>
  </si>
  <si>
    <t xml:space="preserve">05:01:00 01 55:0001      </t>
  </si>
  <si>
    <t>Для сельскохозяйственного производствааренда на 49 лет СПК ;Хуринский; Лакского р-на</t>
  </si>
  <si>
    <t>СПК "Хуринский"05-05-01/016/2010-700 от 26.04.2010г.до 16 октября 2058 года</t>
  </si>
  <si>
    <t>В190100003638iv</t>
  </si>
  <si>
    <t>Дагестан респ, р-н Бабаюртовский, СПК "Хуринский" Лакского р-на, уч №1.</t>
  </si>
  <si>
    <t>Для сельскохозяйственного производствааренда на 49 лет СПК "Хуринский" Лакского р-на</t>
  </si>
  <si>
    <t>15996000 +/- 34996</t>
  </si>
  <si>
    <t>05-05-01/045/2007-576</t>
  </si>
  <si>
    <t>В0500003000246</t>
  </si>
  <si>
    <t>Земельный участок (СПК "Яринский")</t>
  </si>
  <si>
    <t>Распоряжение МИ и ЗО РД №204-р от 13.04.2007г., Свидетельство о госрегистрации права собственности РД, запись регистрации №05-05-01/044/2007-223 от 26.06.2007г.</t>
  </si>
  <si>
    <t xml:space="preserve">05:01:00 01 55:0005      </t>
  </si>
  <si>
    <t>СПК "Хуринский"05-05-01/016/2010-697 от 26.04.2010г.до 16 октября 2058 года</t>
  </si>
  <si>
    <t>В19010000367nkc</t>
  </si>
  <si>
    <t>Дагестан респ, р-н Бабаюртовский, СПК "Яринский" Акушинского р-на</t>
  </si>
  <si>
    <t>4687323,71 +/- 18944</t>
  </si>
  <si>
    <t>05-05-01/044/2007-223</t>
  </si>
  <si>
    <t>СПК "Совхоз Хуринский"</t>
  </si>
  <si>
    <t>05:01:000155:5-05/190/2019-4</t>
  </si>
  <si>
    <t>Акт приема-передачи земельного участка, находящегося в собственности Республики Дагестан, № 04,
Выдан 26.08.2019.Договор аренды (субаренды), Серия: ДА, № 04/2019-ЗУ, Выдан 26.08.2019
Дополнительное соглашение (соглашение об изменении условий договора) к договору, Серия: ДА, №
04/2019-ЗУ, Выдан 26.08.2019</t>
  </si>
  <si>
    <t>В0500003000286</t>
  </si>
  <si>
    <t>Земельный участок (СПК "Гертма")</t>
  </si>
  <si>
    <t>Распоряжение МИ и ЗО РД №181-р от 13.04.2007г., Свидетельство о госрегистрации права собственности РД, запись регистрации №05-05-01/042/2007-387 от 09.06.2007г.</t>
  </si>
  <si>
    <t xml:space="preserve">05:01:00 01 87:0001      </t>
  </si>
  <si>
    <t xml:space="preserve">Правообладателем указано Минимущество РД. Обременение зарегистрировано на СПК "Гертма", ИНН: 0513006551. №146 от 07.09.2007 г.;
Передаточный акт от 07.09.2007 г.
</t>
  </si>
  <si>
    <t>В1901000036lcGw</t>
  </si>
  <si>
    <t>Дагестан респ, р-н Бабаюртовский, СПК "Гертма" Казбековского р-на</t>
  </si>
  <si>
    <t>05-05-01/042/2007-387</t>
  </si>
  <si>
    <t>СПК "Гертма"</t>
  </si>
  <si>
    <t>05-05-01/016/2010-105</t>
  </si>
  <si>
    <t>Договор аренды земельного участка, № 146, Выдан 07.09.2007
Передаточный акт, Выдан 07.09.2007</t>
  </si>
  <si>
    <t>В0500003000293</t>
  </si>
  <si>
    <t>Распоряжение МИ и ЗО РД №204-р от 26.04.2007г., Свидетельство о госрегистрации права собственности РД, запись регистрации №05-05-01/044/2007-246 от 27.06.2007г.</t>
  </si>
  <si>
    <t xml:space="preserve">05:01:00 01 59:0002      </t>
  </si>
  <si>
    <t>Для сельскохозяйственного производства аренда на 49 лет СПК ;Шовкринский; Лакского р-на</t>
  </si>
  <si>
    <t>СПК "Шовкринский"05-05-24/010/2008-829 от 6.11.2008г.до 5 февраля 2028 года</t>
  </si>
  <si>
    <t xml:space="preserve">Арендатор СПК "Шовкринский", ИНН: 0520003223. №108 от 30.04.2008 г.;05-05-24/010/2008-829
с 30.04.2008 по 05.02.2028
</t>
  </si>
  <si>
    <t>В1901000036CRuR</t>
  </si>
  <si>
    <t>Дагестан респ, р-н Бабаюртовский, СПК "Шовкринский" Лакского р-на</t>
  </si>
  <si>
    <t>Для сельскохозяйственного производства аренда на 49 лет СПК "Шовкринский" Лакского р-на</t>
  </si>
  <si>
    <t>05-05-01/044/2007-246</t>
  </si>
  <si>
    <t>СПК "Шовкринский"</t>
  </si>
  <si>
    <t>05-05-24/010/2008-829</t>
  </si>
  <si>
    <t>передаточный акт, Выдан 30.04.2008
Расчет арендной платы земельного участка, Выдан 30.04.2008
Договор аренды земельного участка, № 108, Выдан 30.04.2008</t>
  </si>
  <si>
    <t>Не установлены</t>
  </si>
  <si>
    <t>В0500003000249</t>
  </si>
  <si>
    <t>Земельный участок (СХПК "Агрофирма "Кегер")</t>
  </si>
  <si>
    <t>Распоряжение МИ и ЗО РД №204-р от 26.04.2007г., Свидетельство о госрегистрации права собственности РД, запись регистрации №05-05-01/044/2007-244 от 26.06.2007г.</t>
  </si>
  <si>
    <t xml:space="preserve">05:01:00 02 00:0002      </t>
  </si>
  <si>
    <t>Для сельскохозяйственного производства аренда на 49 лет СХПК ;Агрофирма;Кегер; Гунибского р-на</t>
  </si>
  <si>
    <t>КФХ "Чакин"05-05-01/102/2012-336 от 09 августа 2012 г.до 31 июля 2061 года</t>
  </si>
  <si>
    <t xml:space="preserve">Обременение зарегистрировано на Алибекова Шамиля Дибировича №54 от 31.07.2012 г.05-05-01/102/2012-336
с 09.07.2012 по 31.07.2061
</t>
  </si>
  <si>
    <t>В1901000036y63c</t>
  </si>
  <si>
    <t>Дагестан респ, р-н Бабаюртовский, СХПК "Агрофирма Кегер" Гунибского района</t>
  </si>
  <si>
    <t>05-05-01/044/2007-244</t>
  </si>
  <si>
    <t>Алибеков Шамиль Дибирович</t>
  </si>
  <si>
    <t>05-05-01/102/2012-336</t>
  </si>
  <si>
    <t>Договор аренды земельного участка, находящегося в государственной собственности РД, № 54, Выдан
31.07.2012</t>
  </si>
  <si>
    <t>В0500003000240</t>
  </si>
  <si>
    <t>Земельный участок (СПК "Партизан")</t>
  </si>
  <si>
    <t>Распоряжение МИ и ЗО РД №181-р от 13.04.2007г., Свидетельство о госрегистрации права собственности РД, запись регистрации №05-05-01/044/2007-221 от 26.06.2007г.</t>
  </si>
  <si>
    <t xml:space="preserve">05:01:00 02 04:0001      </t>
  </si>
  <si>
    <t>аренда на 49 летдо 30 сентября 2064года</t>
  </si>
  <si>
    <t xml:space="preserve">СПК "колхлоз Красный Партизан"05-05/001-05/160/005/2015-8780. </t>
  </si>
  <si>
    <t xml:space="preserve">Правообладателем указано Минимущество РД. Обременение зарегистрировано на СПК "колхоз Красный партизан", ИНН: 0536002419. №129 от 30.09.2015 г.;
Распоряжение №604-р от 30.09.2015 г.
05-05/001-05/160/005/2015-8780/2
с 30.09.2015 по 30.09.2064
Обременение зарегистрировано на СПК "Партизан", ИНН: 0536008844. 05:01:000204:1-05/001/2017-2
с 26.05.2017 по 16.05.2037
</t>
  </si>
  <si>
    <t>В1901000036uXfA</t>
  </si>
  <si>
    <t>Дагестан респ, р-н Бабаюртовский, СПК "Красный партизан" Хунзахского р-на</t>
  </si>
  <si>
    <t>05-05-01/044/2007-221</t>
  </si>
  <si>
    <t>СПК "колхоз Красный партизан"</t>
  </si>
  <si>
    <t>05-05/001-05/160/005/2015-8780/2</t>
  </si>
  <si>
    <t>Договор аренды земельного участка, находящегося в государственной собственности Республики
Дагестан, № 129, Выдан 30.09.2015 РД. Распоряжение, № 604-р, Выдан 30.09.2015 РД</t>
  </si>
  <si>
    <t>СПК "Партизан"</t>
  </si>
  <si>
    <t>05:01:000204:1-05/001/2017-2</t>
  </si>
  <si>
    <t>Договор субаренды земельного участка, Выдан 16.05.2017</t>
  </si>
  <si>
    <t>В0500003000317</t>
  </si>
  <si>
    <t>Земельный участок (к/з "Россия")</t>
  </si>
  <si>
    <t>Распоряжение МИ и ЗО РД №204-р от 26.04.2007г., Свидетельство о госрегистрации права собственности РД, запись регистрации №05-05-01/044/2007-249 от 26.06.2007г.</t>
  </si>
  <si>
    <t xml:space="preserve">05:01:00 00 50:0001      </t>
  </si>
  <si>
    <t>СПК "Кара"05-05-01/033/2012-298 от 06.03.2012 г.до 26 апреля 2059 года</t>
  </si>
  <si>
    <t xml:space="preserve">Арендатор СПК "Кара", ИНН: 0520000039. №37 от 26.04.2010 г.;
Передаточный акт от 26.04.2010 г.
05-05-01/033/2012-298
с 06.03.2012 по 26.04.2059
</t>
  </si>
  <si>
    <t>В1901000036RgRd</t>
  </si>
  <si>
    <t>05-05-01/033/2012-298</t>
  </si>
  <si>
    <t>Передаточный акт, Выдан 26.04.2010
Договор аренды земельного участка, № 37, Выдан 26.04.2010</t>
  </si>
  <si>
    <t>В0500003000311</t>
  </si>
  <si>
    <t>Распоряжение МИ и ЗО РД №204-р от 26.04.2007г., Свидетельство о госрегистрации права собственности РД, запись регистрации №05-05-01/044/2007-254 от 26.06.2007г.</t>
  </si>
  <si>
    <t xml:space="preserve">05:01:00 00 50:0004      </t>
  </si>
  <si>
    <t>СПК "Кара"05-05-01/033/2012-297 от 06.03.2012г.до 26 апреля 2059 года</t>
  </si>
  <si>
    <t xml:space="preserve">Арендатор СПК "Кара", ИНН: 0520000039. №38 от 26.04.2010 г.;
Передаточный акт от 26.04.2010 г.
05-05-01/033/2012-297
с 06.03.2012 по 26.04.2059
</t>
  </si>
  <si>
    <t>В1901000036TWpW</t>
  </si>
  <si>
    <t>В0500003000331</t>
  </si>
  <si>
    <t>Земельный участок (СПК "Акуша")</t>
  </si>
  <si>
    <t>Распоряжение МИ и ЗО РД №181-р от 13.04.2007г., Свидетельство о госрегистрации права собственности РД, запись регистрации №05-05-01/044/2007-197 от 25.06.2007г.</t>
  </si>
  <si>
    <t xml:space="preserve">05:01:00 00 21:0003      </t>
  </si>
  <si>
    <t>В1901000036rEaX</t>
  </si>
  <si>
    <t>Республика Дагестан, р-н. Бабаюртовский, тер. СПК "Акуша" Акушинского района.</t>
  </si>
  <si>
    <t>05-05-01/044/2007-197</t>
  </si>
  <si>
    <t>В0500003000330</t>
  </si>
  <si>
    <t>Земельный участок (клх "Чапаева")</t>
  </si>
  <si>
    <t>Распоряжение МИ и ЗО РД №181-р от 13.04.2007г., Свидетельство о госрегистрации права собственности РД, запись регистрации №05-05-01/044/2007-188 от 25.06.2007г.</t>
  </si>
  <si>
    <t xml:space="preserve">05:01:00 00 41:0001      </t>
  </si>
  <si>
    <t>СПК "Алак"до 18 декабря 2027 года</t>
  </si>
  <si>
    <t>В1901000036pHWK</t>
  </si>
  <si>
    <t>Дагестан респ, р-н Бабаюртовский, тер клх "Чапаева" Ботлихского райна</t>
  </si>
  <si>
    <t>05-05-01/044/2007-188</t>
  </si>
  <si>
    <t>01.07-31.07</t>
  </si>
  <si>
    <t>В0500003000333</t>
  </si>
  <si>
    <t>Земельный участок (колхоз "Тельмана")</t>
  </si>
  <si>
    <t>Распоряжение МИ и ЗО РД №181-р от 13.04.2007г., Свидетельство о госрегистрации права собственности РД, запись регистрации №05-05-01/044/2007-176 от 26.06.2007г.</t>
  </si>
  <si>
    <t xml:space="preserve">05:01:00 00 51:0002      </t>
  </si>
  <si>
    <t>КФХ "Джамал"05-05-01/074/2010-135 от 21.06.2010г.до 31 декабря 2058 года</t>
  </si>
  <si>
    <t xml:space="preserve">Арендатор Магдуева Миясат Магомедшапиевна от 10.04.2018 г.05:01:000051:2-05/001/2018-2
с 17.05.2018 по 10.04.2028
</t>
  </si>
  <si>
    <t>В1901000036QTMy</t>
  </si>
  <si>
    <t>Дагестан респ, р-н Бабаюртовский, местность "ГлавЛопатин", КФХ "Тур" Лакского р-на</t>
  </si>
  <si>
    <t>10547572,8 +/- 28417</t>
  </si>
  <si>
    <t>05-05-01/044/2007-176</t>
  </si>
  <si>
    <t>Алилов Шагабутин Магомедович</t>
  </si>
  <si>
    <t>05-05-01/074/2010-135</t>
  </si>
  <si>
    <t>Договор аренды земельного участка, № 148, Выдан 31.12.2009
Передаточный акт, Выдан 31.12.2009</t>
  </si>
  <si>
    <t>Магдуева Миясат Магомедшапиевна</t>
  </si>
  <si>
    <t>05:01:000051:2-05/001/2018-2</t>
  </si>
  <si>
    <t>Договор субаренды земельного участка, Выдан 10.04.2018</t>
  </si>
  <si>
    <t>В0500003000328</t>
  </si>
  <si>
    <t>Земельный участок (ПК "Тинба")</t>
  </si>
  <si>
    <t>Распоряжение МИ и ЗО РД №181-р от 13.04.2007г., Свидетельство о госрегистрации права собственности РД, запись регистрации №05-05-01/044/2007-202 от 25.06.2007г.</t>
  </si>
  <si>
    <t xml:space="preserve">05:01:00 00 81:0399      </t>
  </si>
  <si>
    <t>ПК "Тинба"до 17 октября 2027 года</t>
  </si>
  <si>
    <t>В1901000036rrqK</t>
  </si>
  <si>
    <t>Дагестан респ, р-н Бабаюртовский, ПК "Тинба" Тляратинского района</t>
  </si>
  <si>
    <t>05-05-01/044/2007-202</t>
  </si>
  <si>
    <t>В0500003000318</t>
  </si>
  <si>
    <t>Земельный участок (ССС "Гинтинский")</t>
  </si>
  <si>
    <t>Распоряжение МИ и ЗО РД №181-р от 13.04.2007г., Свидетельство о госрегистрации права собственности РД, запись регистрации №05-05-01/044/2007-203 от 25.06.2007г.</t>
  </si>
  <si>
    <t xml:space="preserve">05:01:00 00 22:0003      </t>
  </si>
  <si>
    <t>В1901000036F2gQ</t>
  </si>
  <si>
    <t>Республика Дагестан, р-н. Бабаюртовский, тер. ССС"Гинтинский"Акушинскогог района</t>
  </si>
  <si>
    <t>05-05-01/044/2007-203</t>
  </si>
  <si>
    <t>В0500003000297</t>
  </si>
  <si>
    <t>Земельный участок (СПК "Орджоникидзе")</t>
  </si>
  <si>
    <t>Распоряжение МИ и ЗО РД №204-р от 26.04.2007г., Свидетельство о госрегистрации права собственности РД, запись регистрации №05-05-01/045/2007-571 от 27.06.2007г.</t>
  </si>
  <si>
    <t xml:space="preserve">05:01:00 00 53:0004      </t>
  </si>
  <si>
    <t>СПК "Орджоникидзе"05-05-01/074/2010-722 от 24.08.2010г.до 1 августа 2027 года</t>
  </si>
  <si>
    <t xml:space="preserve">Правообладателем указано Минимущество РД. Обременение зарегистрировано на СПК "Орджоникидзе", ИНН: 0520000462. №85 от 01.08.2007 г.05-05-01/074/2010-722
с 01.08.2007 по 01.08.2027
</t>
  </si>
  <si>
    <t>В1901000036Vcht</t>
  </si>
  <si>
    <t>Дагестан респ, р-н Бабаюртовский, СПК "Орджоникидзе" Лакского р-на</t>
  </si>
  <si>
    <t>05-05-01/045/2007-571</t>
  </si>
  <si>
    <t>05-05-01/074/2010-722</t>
  </si>
  <si>
    <t>Договор аренды, № 85, Выдан 01.08.2007</t>
  </si>
  <si>
    <t>В0500003000298</t>
  </si>
  <si>
    <t>Земельный участок (СПК "У.Буйнакского")</t>
  </si>
  <si>
    <t>Распоряжение МИ и ЗО РД №204-р от 26.04.2007г., Свидетельство о госрегистрации права собственности РД, запись регистрации №05-05-01/045/2007-569 от 27.06.2007г.</t>
  </si>
  <si>
    <t xml:space="preserve">05:01:00 00 64:0004      </t>
  </si>
  <si>
    <t>СПК "Зиловский" до 19 октября 2027 года 05-05-01/539/2014-108 от 16 января (год не разборчиво написан)</t>
  </si>
  <si>
    <t xml:space="preserve">Правообладателем указано Минимущество РД. Обременение зарегистрировано на СПК "Зиловский", ИНН: 0506000397; Договор аренды №188 от 01.11.2007 г.; Передаточный акт от 01.11.2007 г. 05-05/001-05-05-01/539/2014-808/2
с 16.01.2015 по 19.10.2027
</t>
  </si>
  <si>
    <t>В1901000036hwEH</t>
  </si>
  <si>
    <t>Республика Дагестан, р-н. Бабаюртовский, тер. СПК "У,Буйнакского Ботлихского района</t>
  </si>
  <si>
    <t>05-05-01/045/2007-569</t>
  </si>
  <si>
    <t>СПК "Зиловский"</t>
  </si>
  <si>
    <t>05-05/001-05-05-01/539/2014-808/2</t>
  </si>
  <si>
    <t>Договор аренды, № 188, Выдан 01.11.2007
Передаточный акт, Выдан 01.11.2007
Дополнительное соглашение к договору аренды земельного участка, Выдан 07.07.2014</t>
  </si>
  <si>
    <t>В0500003000314</t>
  </si>
  <si>
    <t>Земельный участок (СПК "Дубринский")</t>
  </si>
  <si>
    <t>Распоряжение МИ и ЗО РД №204-р от 26.04.2007г., Свидетельство о госрегистрации права собственности РД, запись регистрации №05-05-01/045/2007-572 от 27.06.2007г.</t>
  </si>
  <si>
    <t xml:space="preserve">05:01:00 00 27:0001      </t>
  </si>
  <si>
    <t>СПК "Дубринский"до 2 июня 2028 года</t>
  </si>
  <si>
    <t>В19010000361fRl</t>
  </si>
  <si>
    <t>Дагестан респ, р-н Бабаюртовский, тер СПК "Дубринский</t>
  </si>
  <si>
    <t>05-05-01/045/2007-572</t>
  </si>
  <si>
    <t>В0500003000334</t>
  </si>
  <si>
    <t>Земельный участок (СПК "Дахадаева")</t>
  </si>
  <si>
    <t>Распоряжение МИ и ЗО РД №181-р от 13.04.2007г., Свидетельство о госрегистрации права собственности РД, запись регистрации №05-05-01/044/2007-191 от 25.06.2007г.</t>
  </si>
  <si>
    <t xml:space="preserve">05:01:00 00 57:0001      </t>
  </si>
  <si>
    <t>СПК "Махача Дахадаева"до 28 апреля 2058 года</t>
  </si>
  <si>
    <t xml:space="preserve">Правообладателем указано Минимущество РД. Обременение зарегистрировано на СПК "МахачаДахадаева" Тляратинского района, ИНН: 0532011081. №50 от 28.04.2010 г.;
Передаточный акт от 28.04.2010 г.
05-05/001-05/001/003/2015-2523/2
До 28.04.2058 года
</t>
  </si>
  <si>
    <t>В1901000036Eobl</t>
  </si>
  <si>
    <t>Дагестан респ, р-н Бабаюртовский, СПК "Дахадаева" Тляратинского района</t>
  </si>
  <si>
    <t>05-05-01/044/2007-191</t>
  </si>
  <si>
    <t>СПК "Махача Дахадаева" Тляратинского района</t>
  </si>
  <si>
    <t>05-05/001-05/001/003/2015-2523/2</t>
  </si>
  <si>
    <t>Договор аренды земельного участка, находящегося в государственной собственности Республики
Дагестан, № 50, Выдан 28.04.2010
Передаточный акт, Выдан 28.04.2010</t>
  </si>
  <si>
    <t>В0500003000337</t>
  </si>
  <si>
    <t>Земельный участок (СПК "Мазадинский")</t>
  </si>
  <si>
    <t>Распоряжение МИ и ЗО РД №181-р от 13.04.2007г., Свидетельство о госрегистрации права собственности РД, запись регистрации №05-05-01/001/2009-232 от 29.04.2009г.</t>
  </si>
  <si>
    <t xml:space="preserve">05:01:00 00 36:1         </t>
  </si>
  <si>
    <t>СПК "Мазаданский" до 26 мая 2029 года</t>
  </si>
  <si>
    <t xml:space="preserve">данные о правообладателе отсутствуют. Обременение зарегистрировано на СПК "Мазадинский", ИНН: 0532140866. №24 от 26.05.2009 г.;05-05-01/540/2014-398
с 26.05.2009 по 26.05.2029
</t>
  </si>
  <si>
    <t>В1901000036UIpL</t>
  </si>
  <si>
    <t>Республика Дагестан, р-н. Бабаюртовский, тер. СПК "Мазадинский"Тляратинского райна</t>
  </si>
  <si>
    <t>05-05-01/001/2009-232</t>
  </si>
  <si>
    <t>СПК "Мазадинский"</t>
  </si>
  <si>
    <t>05-05-01/540/2014-398</t>
  </si>
  <si>
    <t>Договор аренды земельного участка находящегося в государственной собственности Республики Дагестан,
№ 24, Выдан 26.05.2009
Передаточный акт, Выдан 26.05.2009</t>
  </si>
  <si>
    <t>В0500003000336</t>
  </si>
  <si>
    <t>Распоряжение МИ и ЗО РД №181-р от 13.04.2007г., Свидетельство о госрегистрации права собственности РД, запись регистрации №05-05-01/001/2009-233 от 29.04.2009г.</t>
  </si>
  <si>
    <t xml:space="preserve">05:01:00 00 36:2         </t>
  </si>
  <si>
    <t>КФХ "Тинчуда" до 3 июля 2028 года</t>
  </si>
  <si>
    <t>данные о правообладателе отсутствуют. Обременение зарегистрировано на Амирханова Сагидали Ибрагимовича, Гаджиева Магомеда Курбановича, Жамалова Рашидхана Жамаловича, Исмаилова Насира Шарапудиновича,Магомедова Рахимат Камаловна,с 21.07.2014 по 24.06.2019</t>
  </si>
  <si>
    <t>В1901000036IkGK</t>
  </si>
  <si>
    <t>05-05-01/001/2009-233</t>
  </si>
  <si>
    <t>Крестьянское (фермерское) хозяйство "Абдулбасир"</t>
  </si>
  <si>
    <t>05-05-24/001/2009-001</t>
  </si>
  <si>
    <t>Договор аренды, № 122, Выдан 21.10.2008</t>
  </si>
  <si>
    <t>Амирханов Сагидали Ибрагимович</t>
  </si>
  <si>
    <t>05-05/001-05/160/003/2015-4881/4</t>
  </si>
  <si>
    <t>Договор субаренды земельного участка, Выдан 16.04.2015</t>
  </si>
  <si>
    <t>Жамалов Рашидхан Жамалович</t>
  </si>
  <si>
    <t>05-05-01/530/2014-948</t>
  </si>
  <si>
    <t>Договор субаренды земельного участка, Выдан 24.06.2014</t>
  </si>
  <si>
    <t>Гаджиев Магомед Курбанович</t>
  </si>
  <si>
    <t>05-05-01/528/2014-130/2</t>
  </si>
  <si>
    <t>Гелечов Махач Магомедаминович</t>
  </si>
  <si>
    <t>05-05-01/527/2014-932</t>
  </si>
  <si>
    <t>Магомедова Рахимат Камаловна</t>
  </si>
  <si>
    <t>05-05-01/527/2014-947</t>
  </si>
  <si>
    <t>Исмаилов Насир Шарапудинович</t>
  </si>
  <si>
    <t>05-05-01/527/2014-949</t>
  </si>
  <si>
    <t>Ибрагимов Ислам Исаевич</t>
  </si>
  <si>
    <t>05-05-01/527/2014-952</t>
  </si>
  <si>
    <t>Юсупов Омар Ризванович</t>
  </si>
  <si>
    <t>05-05-01/527/2014-930</t>
  </si>
  <si>
    <t>В0500003000338</t>
  </si>
  <si>
    <t>Распоряжение МИ и ЗО РД №181-р от 13.04.2007г., Свидетельство о госрегистрации права собственности РД, запись регистрации №05-05-01/001/2009-234 от 29.04.2009г.</t>
  </si>
  <si>
    <t xml:space="preserve">05:01:00 00 36:3         </t>
  </si>
  <si>
    <t>данные о правообладателе отсутствуют. Обременение зарегистрировано на  Гаджиева Гаджи Магомедовичас 28.03.2017 по 24.03.2037 Муртазалиева Рукият Иманалиевна ,Амирханова Сагидали Ибрагимовича  с 25.06.2015 по 25.06.2025Махарамов Махарам Омарович</t>
  </si>
  <si>
    <t>В1901000036krE5</t>
  </si>
  <si>
    <t>2946501,56 +/- 1</t>
  </si>
  <si>
    <t>05-05-01/001/2009-234</t>
  </si>
  <si>
    <t>Джамалудинова Асма Магомедовна</t>
  </si>
  <si>
    <t>05:01:000036:3-05/001/2017-8</t>
  </si>
  <si>
    <t>Договор субаренды земельного участка, Выдан 24.03.2017</t>
  </si>
  <si>
    <t>Гаджиев Гаджи Магомедович</t>
  </si>
  <si>
    <t>05:01:000036:3-05/001/2017-6</t>
  </si>
  <si>
    <t>Исмаилова Алипа Гаджимурадовна</t>
  </si>
  <si>
    <t>05:01:000036:3-05/001/2017-4</t>
  </si>
  <si>
    <t>Закариева Разият Джамалудиновна</t>
  </si>
  <si>
    <t>05:01:000036:3-05/001/2017-2</t>
  </si>
  <si>
    <t>Шехмагомедов Магомедшарип Ибрагимович</t>
  </si>
  <si>
    <t>05-05/001-05/140/012/2016-13999/2</t>
  </si>
  <si>
    <t>Договор субаренды земельного участка, Выдан 17.05.2016</t>
  </si>
  <si>
    <t>05-05/001-05/140/001/2015-7547/2</t>
  </si>
  <si>
    <t>Договор субаренды ЗУ, Выдан 22.06.2015</t>
  </si>
  <si>
    <t>05-05-01/540/2014-402</t>
  </si>
  <si>
    <t>Договор аренды земельного участка находящегося в государственной собственности Республики Дагестан,
№ 25, Выдан 26.05.2009
Передаточный акт, Выдан 26.05.2009</t>
  </si>
  <si>
    <t>В0500003000326</t>
  </si>
  <si>
    <t>Земельный участок (ГУП им. Богатырева)</t>
  </si>
  <si>
    <t>Распоряжение МИ и ЗО РД №181-р от 13.04.2007г., Свидетельство о госрегистрации права собственности РД, запись регистрации №05-05-01/044/2007-199 от 25.06.2007г.</t>
  </si>
  <si>
    <t xml:space="preserve">05:01:00 01 11:0004      </t>
  </si>
  <si>
    <t>В190100003636Qd</t>
  </si>
  <si>
    <t>Республика Дагестан, р-н. Бабаюртовский, ГУП им. Богатырева Левашинский район</t>
  </si>
  <si>
    <t>05-05-01/044/2007-199</t>
  </si>
  <si>
    <t>В0500003000319</t>
  </si>
  <si>
    <t>Земельный участок (СПК "им. М.Горького")</t>
  </si>
  <si>
    <t>Распоряжение МИ и ЗО РД №181-р от 13.04.2007г., Свидетельство о госрегистрации права собственности РД, запись регистрации №05-05-01/044/2007-220 от 25.06.2007г.</t>
  </si>
  <si>
    <t xml:space="preserve">05:01:00 01 91:0004      </t>
  </si>
  <si>
    <t>В19010000367utl</t>
  </si>
  <si>
    <t>В0500003000316</t>
  </si>
  <si>
    <t>Распоряжение МИ и ЗО РД №181-р от 13.04.2007г., Свидетельство о госрегистрации права собственности РД, запись регистрации №05-05-01/044/2007-233 от 25.06.2007г.</t>
  </si>
  <si>
    <t xml:space="preserve">05:01:00 01 02:0003      </t>
  </si>
  <si>
    <t>СПК "Орджоникидзе" до 22 июля 2062 года</t>
  </si>
  <si>
    <t>В1901000036Ihkv</t>
  </si>
  <si>
    <t>№КУВИ-001/2019-30235875</t>
  </si>
  <si>
    <t>В0500003000325</t>
  </si>
  <si>
    <t>Земельный участок (клх "Калинина")</t>
  </si>
  <si>
    <t>Распоряжение МИ и ЗО РД №181-р от 13.04.2007г., Свидетельство о госрегистрации права собственности РД, запись регистрации №05-05-01/044/2007-196 от 25.06.2007г.</t>
  </si>
  <si>
    <t xml:space="preserve">05:01:00 01 45:0003      </t>
  </si>
  <si>
    <t>агроформа "Кубра"05-05-24/006/2008-309 от 29.07.2008г.до 20 декабря 2027 года</t>
  </si>
  <si>
    <t>В1901000036t3zR</t>
  </si>
  <si>
    <t>№КУВИ-001/2019-23812316</t>
  </si>
  <si>
    <t>В0500003000306</t>
  </si>
  <si>
    <t>Распоряжение МИ и ЗО РД №204-р от 26.04.2007г., Свидетельство о госрегистрации права собственности РД, запись регистрации №05-05-01/045/2007-577 от 27.06.2007г.</t>
  </si>
  <si>
    <t xml:space="preserve">05:01:00 01 55:0002      </t>
  </si>
  <si>
    <t>Для сельскохозяйственного производства аренда на 49 лет сПК ;Хуринский; Лакского района</t>
  </si>
  <si>
    <t>СПК "Хуринский"05-05-01/016/2010-698 от 26.04.2010г.до 16 октября 2058 года</t>
  </si>
  <si>
    <t>В1901000036am1m</t>
  </si>
  <si>
    <t>Дагестан респ, р-н Бабаюртовский, СПК "Хуринский" Лакского р-на, уч №4.</t>
  </si>
  <si>
    <t>Для сельскохозяйственного производства аренда на 49 лет сПК "Хуринский" Лакского района</t>
  </si>
  <si>
    <t>7970000 +/- 24702</t>
  </si>
  <si>
    <t>05-05-01/045/2007-577</t>
  </si>
  <si>
    <t>В0500003000320</t>
  </si>
  <si>
    <t>Распоряжение МИ и ЗО РД №181-р от 13.04.2007г., Свидетельство о госрегистрации права собственности РД, запись регистрации №05-05-01/044/2007-189 от 26.06.2007г.</t>
  </si>
  <si>
    <t xml:space="preserve">05:01:00 01 55:0006      </t>
  </si>
  <si>
    <t>СПК "Хуринский"до 16 октября 2058 года 05-05-01/016/2010-699 от 26.04.2010г.</t>
  </si>
  <si>
    <t>В1901000036wH8Y</t>
  </si>
  <si>
    <t>Дагестан респ, р-н Бабаюртовский, СПК "Яринский" Акушинского р-на, уч №2</t>
  </si>
  <si>
    <t>10127294,5 +/- 27845</t>
  </si>
  <si>
    <t>05-05-01/044/2007-189</t>
  </si>
  <si>
    <t>В0500003000329</t>
  </si>
  <si>
    <t>Земельный участок (СПК клх Россия)</t>
  </si>
  <si>
    <t>Распоряжение МИ и ЗО РД №181-р от 13.04.2007г., Свидетельство о госрегистрации права собственности РД, запись регистрации №05-05-01/044/2007-187 от 25.06.2007г.</t>
  </si>
  <si>
    <t xml:space="preserve">05:01:00 01 06:0001      </t>
  </si>
  <si>
    <t xml:space="preserve">СПК "колхоз Россия"до 12 августа 2028 года </t>
  </si>
  <si>
    <t>В1901000036E0w8</t>
  </si>
  <si>
    <t>Дагестан респ, р-н Бабаюртовский, СПК "Россия" Левашинского района</t>
  </si>
  <si>
    <t>05-05-01/044/2007-187</t>
  </si>
  <si>
    <t>В0500003000344</t>
  </si>
  <si>
    <t>Земельный участок (СПК "им. Ленина")</t>
  </si>
  <si>
    <t>Распоряжение МИ и ЗО РД №181-р от 13.04.2007г., Свидетельство о госрегистрации права собственности РД, запись регистрации №05-05-01/045/2007-415 от 09.06.2007г.</t>
  </si>
  <si>
    <t xml:space="preserve">05:01:00 01 67:0003      </t>
  </si>
  <si>
    <t>СПК им. Ленинадо 26 ноября 2059 года</t>
  </si>
  <si>
    <t>В1901000036c2wF</t>
  </si>
  <si>
    <t>Республика Дагестан, р-н. Бабаюртовский, тер. СПК "им. Ленина"</t>
  </si>
  <si>
    <t>05-05-01/045/2007-415</t>
  </si>
  <si>
    <t>В0500003000358</t>
  </si>
  <si>
    <t>Земельный участок (к/з "Красный Партизан")</t>
  </si>
  <si>
    <t>Распоряжение МИ и ЗО РД №181-р от 13.04.2007г., Свидетельство о госрегистрации права собственности РД, запись регистрации №05-05-01/062/2007-205 от 04.07.2007г.</t>
  </si>
  <si>
    <t xml:space="preserve">05:01:00 00 55:0009      </t>
  </si>
  <si>
    <t>КФХ "Джабраил"05-05-01/062/2007-208 от 09.07.2007г.до 26 апреля 2027 года</t>
  </si>
  <si>
    <t xml:space="preserve">Арендатор Абачараев Курбан-Исмаил Курбан-Магомедович№41 от 21.05.2007 г.05-05-01/062/2007-208
с 26.04.2007 по 26.04.2027
</t>
  </si>
  <si>
    <t>В1901000036DZnq</t>
  </si>
  <si>
    <t>№КУВИ-001/2019-23812413</t>
  </si>
  <si>
    <t>В0500003000361</t>
  </si>
  <si>
    <t>Земельный участок (СПК "К.Абакарова")</t>
  </si>
  <si>
    <t>Распоряжение МИ и ЗО РД №181-р от 13.04.2007г., Свидетельство о госрегистрации права собственности РД, запись регистрации №05-05-01/061/2007-091 от 02.07.2007г.</t>
  </si>
  <si>
    <t xml:space="preserve">05:01:00 01 54:0001      </t>
  </si>
  <si>
    <t>СПК "с. Эчеда"05-05-24/005/2008-751 от 21.04.2008г.до 2 октября 2055 года</t>
  </si>
  <si>
    <t xml:space="preserve">Арендатор СПК "с. Эчеда кооператив "Кади Абакарова", ИНН: 0506009512. №78 от 18.10.2006 г.;
Передаточный акт от 18.10.2006 г.
05-05-24/001/2008-751
с 02.10.2006 по 02.10.2055
</t>
  </si>
  <si>
    <t>В1901000036deXE</t>
  </si>
  <si>
    <t>Дагестан респ, р-н Бабаюртовский, СПК "К.Абакарова" Цумадинского р-на</t>
  </si>
  <si>
    <t>05-05-01/061/2007-091</t>
  </si>
  <si>
    <t>СПК "с. Эчеда кооператив "Кади Абакарова"</t>
  </si>
  <si>
    <t>05-05-24/001/2008-751</t>
  </si>
  <si>
    <t>Передаточный акт, Выдан 18.10.2006
Договор аренды, № 78, Выдан 18.10.2006 Республика Дагестан</t>
  </si>
  <si>
    <t>В0500003000372</t>
  </si>
  <si>
    <t>Распоряжение МИ и ЗО РД №181-р от 13.04.2007г., Свидетельство о госрегистрации права собственности РД, запись регистрации №05-05-01/044/2007-245 от 12.07.2007г.</t>
  </si>
  <si>
    <t xml:space="preserve">05:01:00 01 59:0001      </t>
  </si>
  <si>
    <t>СПК "Шовкринский"05-05-24/010/2001-834 от 6.11.2001г.до 5 февраля 2028 года</t>
  </si>
  <si>
    <t xml:space="preserve">Арендатор СПК "Шовкринский", ИНН: 0520003223. №109 от 30.04.2008 г.;05-05-24/010/2008-834
с 30.04.2008 по 05.02.2028
</t>
  </si>
  <si>
    <t>В1901000036BrZO</t>
  </si>
  <si>
    <t>05-05-01/044/2007-245</t>
  </si>
  <si>
    <t>05-05-24/010/2008-834</t>
  </si>
  <si>
    <t>передаточный акт, Выдан 30.04.2008
Расчет арендной платы земельного участка, Выдан 30.04.2008
Договор аренды земельного участка, № 109, Выдан 30.04.2008</t>
  </si>
  <si>
    <t>В0500003000463</t>
  </si>
  <si>
    <t>Земельный участок (СПК им. Дзержинского)</t>
  </si>
  <si>
    <t>Распоряжение МИ и ЗО РД №181-р от 13.04.2007г., Свидетельство о госрегистрации права собственности РД, запись регистрации №05-05-01/061/2007-090 от 02.07.2007г.</t>
  </si>
  <si>
    <t xml:space="preserve">05:01:00 01 04:1         </t>
  </si>
  <si>
    <t xml:space="preserve">СПК им. Дзержинского до 30 ноября 2026 года </t>
  </si>
  <si>
    <t>В19010000365w3E</t>
  </si>
  <si>
    <t>Республика Дагестан, р-н. Бабаюртовский, тер. СПК "Дзержинский" Левашинского</t>
  </si>
  <si>
    <t>05-05-01/061/2007-090</t>
  </si>
  <si>
    <t>В0500003000523</t>
  </si>
  <si>
    <t>Земельный участок (ООРХ "Дагестанское")</t>
  </si>
  <si>
    <t>Распоряжение МИ и ЗО РД №181-р от 13.04.2007г., Свидетельство о госрегистрации права собственности РД, запись регистрации №05-05-01/054/2007-410 от 23.07.2007г.</t>
  </si>
  <si>
    <t xml:space="preserve">05:01:00 02 23:0007      </t>
  </si>
  <si>
    <t>Для производства сельскохозяйственной продукции</t>
  </si>
  <si>
    <t xml:space="preserve">ООО ООРХ "Дагестанское" до 20 марта 2066 года </t>
  </si>
  <si>
    <t xml:space="preserve">Правообладателем указано Минимущество РД. Обременение зарегистрировано на Опытное Охотничье- рыболовное хозяйство "Дагестанское", ИНН: 0560012440. №8 от 20.03.2018 г.05:01:000223:7-05/001/2018-4
с 07.06.2018 по 20.03.2066
</t>
  </si>
  <si>
    <t>В1901000036UGmj</t>
  </si>
  <si>
    <t>16 декабря 2019г.</t>
  </si>
  <si>
    <t>Дагестан респ, р-н Бабаюртовский, на землях Госземфонда.</t>
  </si>
  <si>
    <t>3000000 +/- 15155</t>
  </si>
  <si>
    <t>05-05-01/054/2007-410</t>
  </si>
  <si>
    <t>Опытное Охотничье- рыболовное хозяйство "Дагестанское"</t>
  </si>
  <si>
    <t>05:01:000223:7-05/001/2018-4</t>
  </si>
  <si>
    <t>Договор аренды земельного участка, № 8, Выдан 20.03.2018</t>
  </si>
  <si>
    <t>В0500003000532</t>
  </si>
  <si>
    <t>Земельный участок (СПК "Кулушац")</t>
  </si>
  <si>
    <t>Распоряжение МИ и ЗО РД №181-р от 13.04.2007г., Свидетельство о госрегистрации права собственности РД, запись регистрации №05-05-01/062/2007-168 от 23.07.2007г.</t>
  </si>
  <si>
    <t xml:space="preserve">05:01:00 00 49:0002      </t>
  </si>
  <si>
    <t>Для сельскохозяйственного производства аренда на 49 лет СПК ;Кулушац; Лакского р-на</t>
  </si>
  <si>
    <t>СПК "Кулушац"до 1 августа 2027 года</t>
  </si>
  <si>
    <t>В1901000036xz5k</t>
  </si>
  <si>
    <t>Дагестан респ, р-н Бабаюртовский, СПК "Кулушац" Лакского р-на, уч №2.</t>
  </si>
  <si>
    <t>Для сельскохозяйственного производства аренда на 49 лет СПК "Кулушац" Лакского р-на</t>
  </si>
  <si>
    <t>05-05-01/062/2007-168</t>
  </si>
  <si>
    <t>В0500003000602</t>
  </si>
  <si>
    <t>Земельный участок (колхоз им. Тельмана)</t>
  </si>
  <si>
    <t>Распоряжение МИ и ЗО РД №181-р от 13.04.2007г., Свидетельство о госрегистрации права собственности РД, запись регистрации №05-05-01/044/2007-175 от 20.07.2007г.</t>
  </si>
  <si>
    <t xml:space="preserve">05:01:00 00 51:0001      </t>
  </si>
  <si>
    <t xml:space="preserve">Правообладателем указано Минимущество РД. Обременение зарегистрировано на СПК "Бурши", ИНН: 0520000078. №117 от 19.11.2009 г.;05-05-01/018/2011-244
с 28.02.2011 по 19.11.2058
</t>
  </si>
  <si>
    <t>В1901000036bIHc</t>
  </si>
  <si>
    <t>Дагестан респ, р-н Бабаюртовский, колхоз им. "Тельмана" Лакского р-на</t>
  </si>
  <si>
    <t>05-05-01/044/2007-175</t>
  </si>
  <si>
    <t>СПК "Бурши"</t>
  </si>
  <si>
    <t>05-05-01/018/2011-244</t>
  </si>
  <si>
    <t>Договор аренды земельного участка находящегося в государственной собственности РД, № 117, Выдан
19.11.2009
Передаточный акт, Выдан 19.11.2009</t>
  </si>
  <si>
    <t>В0500003000612</t>
  </si>
  <si>
    <t>Распоряжение МИ и ЗО РД №181-р от 13.04.2007г., Свидетельство о госрегистрации права собственности РД, запись регистрации №05-05-01/062/2007-169 от 23.07.2007г.</t>
  </si>
  <si>
    <t xml:space="preserve">05:01:00 00 49:0003      </t>
  </si>
  <si>
    <t>Для сельскохозяйственного производства аренда на 49 лет СПК ;Кулушац;</t>
  </si>
  <si>
    <t>В1901000036OAsj</t>
  </si>
  <si>
    <t>Дагестан респ, р-н Бабаюртовский, СПК "Кулушац" Лакского р-на, уч №3</t>
  </si>
  <si>
    <t>Для сельскохозяйственного производства аренда на 49 лет СПК "Кулушац"</t>
  </si>
  <si>
    <t>05-05-01/062/2007-169</t>
  </si>
  <si>
    <t>В0500003000600</t>
  </si>
  <si>
    <t>Земельный участок (ООО "ММН")</t>
  </si>
  <si>
    <t>Распоряжение МИ и ЗО РД №232-р от 15.08.2006г., Свидетельство о госрегистрации права собственности РД, запись регистрации №05-05-01/052/2007-084 от 19.07.2007г.</t>
  </si>
  <si>
    <t xml:space="preserve">05:01:00 02 19:0003      </t>
  </si>
  <si>
    <t>ООО "ММН"до 15 августа 2006 года</t>
  </si>
  <si>
    <t>В19010000363eLH</t>
  </si>
  <si>
    <t>Республика Дагестан, р-н Гунибский, с Гокода, ул б\н, д б\н.</t>
  </si>
  <si>
    <t>КФХ живодноводческое направление</t>
  </si>
  <si>
    <t>05-05-01/052/2007-084</t>
  </si>
  <si>
    <t>В0500003000704</t>
  </si>
  <si>
    <t>Распоряжение МИ и ЗО РД №181-р от 13.04.2007г., Свидетельство о госрегистрации права собственности РД, запись регистрации №05-05-01/078/2007-339 от 14.09.2007г.</t>
  </si>
  <si>
    <t xml:space="preserve">05:01:00 01 83:0006      </t>
  </si>
  <si>
    <t>СПК "Агрофирма Куба"05-01-104/2001/2012-645 от 27.07.2012г.до 2032 года</t>
  </si>
  <si>
    <t xml:space="preserve">Арендатор СПК "Куба", ИНН: 0520004259. №72 от 30.06.2017 г.05:01:000183:6-05/001/2017-6
с 12.09.2017 по 30.06.2065
</t>
  </si>
  <si>
    <t>В1901000036xcve</t>
  </si>
  <si>
    <t>Республика Дагестан, р-н. Бабаюртовский, тер. СПК "Искра" Лакского района</t>
  </si>
  <si>
    <t>64317298 +/- 70173</t>
  </si>
  <si>
    <t>05-05-01/078/2007-339</t>
  </si>
  <si>
    <t>СПК "Куба"</t>
  </si>
  <si>
    <t>05:01:000183:6-05/001/2017-6</t>
  </si>
  <si>
    <t>Договор аренды земельного участка, находящегося в собственности Республики Дагестан, № 72, Выдан
30.06.2017</t>
  </si>
  <si>
    <t>В0500003000701</t>
  </si>
  <si>
    <t>Земельный участок (СПК "Хучадинский")</t>
  </si>
  <si>
    <t>Распоряжение МИ и ЗО РД №181-р от 13.04.2007г., Свидетельство о госрегистрации права собственности РД, запись регистрации №05-05-01/077/2007-423 от 14.09.2007г.</t>
  </si>
  <si>
    <t xml:space="preserve">05:01:00 01 16:0001      </t>
  </si>
  <si>
    <t xml:space="preserve">СПК "Хучадинский"до 24 апреля 2016 года </t>
  </si>
  <si>
    <t xml:space="preserve">Правообладателем указано Минимущество РД. Обременение зарегистрировано на СПК "Хучадинский", ИНН: 0528008015. №60 от 12.07.2007 г.;05-05-01/090/2007-469
с 29.10.2007 по 24.04.2016
</t>
  </si>
  <si>
    <t>В1901000036DukO</t>
  </si>
  <si>
    <t>Дагестан респ, р-н Бабаюртовский, СПК "Хучадинский" Шамильского района</t>
  </si>
  <si>
    <t>05-05-01/077/2007-423</t>
  </si>
  <si>
    <t>СПК "Хучадинский"</t>
  </si>
  <si>
    <t>05-05-01/090/2007-469</t>
  </si>
  <si>
    <t>Договор аренды, № 60, Выдан 12.07.2007
Передаточный акт, Выдан 12.07.2007</t>
  </si>
  <si>
    <t>В0500003000699</t>
  </si>
  <si>
    <t>Земельный участок (СПК "Шукты")</t>
  </si>
  <si>
    <t>Распоряжение МИ и ЗО РД №181-р от 13.04.2007г., Свидетельство о госрегистрации права собственности РД, запись регистрации №05-05-01/080/2007-256 от 10.09.2007г.</t>
  </si>
  <si>
    <t xml:space="preserve">05:01:00 02 15:0001      </t>
  </si>
  <si>
    <t>СПК "ССС Шукты" до 25 декабря 2026 года</t>
  </si>
  <si>
    <t>В19010000363T8I</t>
  </si>
  <si>
    <t>В0500003000732</t>
  </si>
  <si>
    <t>Земельный участок (СПК "Чуртах")</t>
  </si>
  <si>
    <t>Распоряжение МИ и ЗО РД №181-р от 13.04.2007г., Свидетельство о госрегистрации права собственности РД, запись регистрации №05-05-01/090/2007-496 от 31.10.2007г.</t>
  </si>
  <si>
    <t xml:space="preserve">05:01:00 00 49:0004      </t>
  </si>
  <si>
    <t>Для сельскохозяйственного производства аренда на 49 лет СПК ;Чуртах; Лакского р-на</t>
  </si>
  <si>
    <t>СПК "Чуртах"до 22 ноября 2055 года</t>
  </si>
  <si>
    <t xml:space="preserve">Правообладателем указано Минимущество РД. Обременение зарегистрировано на СПК "Чуртах", ИНН: 0520000134. №117 от 30.11.2006 г.;05-05-01/001/2009-181
с 01.04.2009 по 22.11.2055
</t>
  </si>
  <si>
    <t>В1901000036hHkv</t>
  </si>
  <si>
    <t>Дагестан респ, р-н Бабаюртовский, СПК "Чуртах" Лакского р-на</t>
  </si>
  <si>
    <t>Для сельскохозяйственного производства аренда на 49 лет СПК "Чуртах" Лакского р-на</t>
  </si>
  <si>
    <t>18237000 +/- 1494</t>
  </si>
  <si>
    <t>05-05-01/090/2007-496</t>
  </si>
  <si>
    <t>СПК "Чуртах"</t>
  </si>
  <si>
    <t>05-05-01/001/2009-181</t>
  </si>
  <si>
    <t>Договор аренды, № 117, Выдан 30.11.2006
Акт приема-передачи, Выдан 30.11.2006</t>
  </si>
  <si>
    <t>В0500003000733</t>
  </si>
  <si>
    <t>Расп. МИиЗО РД №181-р от 13.04.2007г., Свидетельство о госрегистрации права собственности РД, запись регистрации №05-05-01/090/2007-623 от 01.11.2007г., Расп. Минимущества РД №483-р от 06.08.2010г.</t>
  </si>
  <si>
    <t xml:space="preserve">05:01:00 01 99:0004      </t>
  </si>
  <si>
    <t>СПК "Победа"до 23 мая 2027 года</t>
  </si>
  <si>
    <t>В1901000036Vdzi</t>
  </si>
  <si>
    <t>Республика Дагестан, р-н. Бабаюртовский, тер. СПК "Победа".</t>
  </si>
  <si>
    <t>05-05-01/090/2007-623</t>
  </si>
  <si>
    <t>В0500003000736</t>
  </si>
  <si>
    <t>Земельный участок (ООО с-з "Алмакский")</t>
  </si>
  <si>
    <t>Распоряжение МИ и ЗО РД №181-р от 13.04.2007г., Свидетельство о госрегистрации права собственности РД, запись регистрации №05-05-01/091/2007-443 от 01.11.2007г.</t>
  </si>
  <si>
    <t xml:space="preserve">05:01:00 02 03:0002      </t>
  </si>
  <si>
    <t>ООО "Совхоз Алмакский"до 14 августа 2027 года</t>
  </si>
  <si>
    <t xml:space="preserve">Правообладателем указано Минимущество РД. Обременение зарегистрировано на Совхоз "Алмакский", ИНН: 0513006463. №153 от 07.09.2007 г.05-05-01/074/2010-998
с 07.07.2007 по 14.08.2027
</t>
  </si>
  <si>
    <t>В19010000366jfC</t>
  </si>
  <si>
    <t>Дагестан респ, р-н Бабаюртовский, ООО с-з "Алмакский" Казбековского р-на</t>
  </si>
  <si>
    <t>05-05-01/091/2007-443</t>
  </si>
  <si>
    <t>Совхоз "Алмакский"</t>
  </si>
  <si>
    <t>05-05-01/074/2010-998</t>
  </si>
  <si>
    <t>Договор аренды земельного участка, № 153, Выдан 07.09.2007</t>
  </si>
  <si>
    <t>В0500003000769</t>
  </si>
  <si>
    <t>Земельный участок (Нурмагомедов Н.М)</t>
  </si>
  <si>
    <t>Распоряжение МИ и ЗО РД №181-р от 13.04.2007г., Свидетельство о госрегистрации права собственности РД, запись регистрации №05-05-01/098/2007-283 от 13.11.2007г.</t>
  </si>
  <si>
    <t xml:space="preserve">05:01:00 02 21:0008      </t>
  </si>
  <si>
    <t>КФХ "Нурик"до 18 декабря 2027 года</t>
  </si>
  <si>
    <t xml:space="preserve">Арендатор Нурмагомедов Нурмагомед Магомедович №207 от 18.12.2007 г.;05-05-24/005/2008-468
с 18.12.2007 по 18.12.2027
</t>
  </si>
  <si>
    <t>В1901000036apyP</t>
  </si>
  <si>
    <t>17 декабря 2019г</t>
  </si>
  <si>
    <t>05-05-01/098/2007-283</t>
  </si>
  <si>
    <t>Нурмагомедов Нурмагомед Магомедович</t>
  </si>
  <si>
    <t>05-05-24/005/2008-468</t>
  </si>
  <si>
    <t>Договор аренды, № 207, Выдан 18.12.2007. Расчет арендной платы земельного участка, Выдан 18.12.2007
Передаточный акт, Выдан 18.12.2007</t>
  </si>
  <si>
    <t>В0500003000868</t>
  </si>
  <si>
    <t>Распоряжение МИ и ЗО РД №181-р от 13.04.2007г., Свидетельство о госрегистрации права собственности РД, запись регистрации №05-05-01/105/2007-243 от 20.12.2007г.</t>
  </si>
  <si>
    <t xml:space="preserve">05:01:00 01 39:0002      </t>
  </si>
  <si>
    <t xml:space="preserve">Арендатор СПК "Мурад", ИНН: 0526013443. №46 от 07.10.2011 г.;05-05-01/018/2012-012
с 26.01.2012 по 07.10.2060
</t>
  </si>
  <si>
    <t>В1901000036rJQo</t>
  </si>
  <si>
    <t>Дагестан респ, р-н Бабаюртовский, к-з "Тельмана" Рутульского района</t>
  </si>
  <si>
    <t>05-05-01/105/2007-243</t>
  </si>
  <si>
    <t>Махмудова Алена Магомедовна</t>
  </si>
  <si>
    <t>05:01:000139:2-05/001/2017-3</t>
  </si>
  <si>
    <t>Договор субаренды земельного участка, Выдан 30.04.2015
Договор о передаче(уступке)прав и обязанностей по договору субаренды земельного участка,находящегося
в государственной собственности РД, Выдан 12.10.2017</t>
  </si>
  <si>
    <t>СПК "Мурад"</t>
  </si>
  <si>
    <t>05-05-01/018/2012-012</t>
  </si>
  <si>
    <t>Договор аренды земельного участка, находящегося в государственной собственности Республики
Дагестан, № 46, Выдан 07.10.2011
Передаточный акт, Выдан 07.10.2011</t>
  </si>
  <si>
    <t>В0500003000909</t>
  </si>
  <si>
    <t>Распоряжение МИ и ЗО РД №181-р от 13.04.2007г., Свидетельство о госрегистрации права собственности РД, запись регистрации №05-05-01/106/2007-172 от 11.01.2008г.</t>
  </si>
  <si>
    <t xml:space="preserve">05:01:00 00 51:0003      </t>
  </si>
  <si>
    <t>Для сельскохозяйственного производства аренда на 49 лет к\з им.;Тельмана; Лакского р-на</t>
  </si>
  <si>
    <t>СПК "Бурши"05-05-01/018/2011-245 от 28.02.2011г.до 19 ноября 2058 года</t>
  </si>
  <si>
    <t xml:space="preserve">Арендатор СПК "Бурши", ИНН: 0520000078. №116 от 19.11.2009 г.;05-05-01/018/2011-245
с 28.02.2011 по 19.11.2058
</t>
  </si>
  <si>
    <t>В1901000036CtTs</t>
  </si>
  <si>
    <t>Для сельскохозяйственного производства аренда на 49 лет к\з им."Тельмана" Лакского р-на</t>
  </si>
  <si>
    <t>7225779 +/- 23332</t>
  </si>
  <si>
    <t>05-05-01/106/2007-172</t>
  </si>
  <si>
    <t>Магомедов Гамзал-али Гамидович</t>
  </si>
  <si>
    <t>05:01:000051:3-05/190/2018-2</t>
  </si>
  <si>
    <t>Договор аренды (субаренды), Выдан 05.09.2018 Магомедов Гамзал-Али Гамидович</t>
  </si>
  <si>
    <t>В0500003000904</t>
  </si>
  <si>
    <t>Распоряжение МИ и ЗО РД №181-р от 13.04.2007г., Свидетельство о госрегистрации права собственности РД, запись регистрации №05-05-01/096/2007-723 от 18.12.2007г.</t>
  </si>
  <si>
    <t xml:space="preserve">05:01:00 00 72:0001      </t>
  </si>
  <si>
    <t>В1901000036v3U5</t>
  </si>
  <si>
    <t>05-05-01/096/2007-723</t>
  </si>
  <si>
    <t>В0500003000928</t>
  </si>
  <si>
    <t>Земельный участок (МУП им. Шамиля)</t>
  </si>
  <si>
    <t>Распоряжение МИ и ЗО РД №181-р от 13.04.2007г., Свидетельство о госрегистрации права собственности РД, запись регистрации №05-05-01/105/2007-247 от 20.12.2007г.</t>
  </si>
  <si>
    <t xml:space="preserve">05:01:00 00 96:0002      </t>
  </si>
  <si>
    <t xml:space="preserve">МУП "им. Шамиля" 05-05/001/160/003/2015-9374 от 02.07.2015 года до 6 марта 2063 года </t>
  </si>
  <si>
    <t xml:space="preserve">Правообладателем указано Минимущество РД. Обременение зарегистрировано на МУП "им. Шамиля", ИНН: 0533011849. №12 от 06.03.2014 г.05-05/001-05/160/003/2015-9374/2
Срок не определен
</t>
  </si>
  <si>
    <t>В19010000363AiU</t>
  </si>
  <si>
    <t>Дагестан респ, р-н Бабаюртовский, МУП "им.Шамиля" Унцукульского района</t>
  </si>
  <si>
    <t>05-05-01/105/2007-247</t>
  </si>
  <si>
    <t>МУП "им. Шамиля"</t>
  </si>
  <si>
    <t>05-05/001-05/160/003/2015-9374/2</t>
  </si>
  <si>
    <t>Договор аренды земельного участка, находящегося в государственной собственности Республики
Дагестан, № 12, Выдан 06.03.2014</t>
  </si>
  <si>
    <t>В0500003000913</t>
  </si>
  <si>
    <t>Земельный участок (СПК "Верхний Катрух")</t>
  </si>
  <si>
    <t>Распоряжение МИ и ЗО РД №181-р от 13.04.2007г., Свидетельство о госрегистрации права собственности РД, запись регистрации №05-05-01/105/2007-035 от 10.12.2007г.</t>
  </si>
  <si>
    <t xml:space="preserve">05:01:00 01 42:0001      </t>
  </si>
  <si>
    <t xml:space="preserve">СПК "Верхний Картрух"до 18 февраля 2028года </t>
  </si>
  <si>
    <t xml:space="preserve">Правообладателем указано Минимущество РД. Обременение зарегистрировано на СПК "Верхный-Катрух", ИНН: 0526012753. №26 от 30.03.2008 г05:01:000142:1-05/001/2018-2
с 18.02.2008 по 18.02.2028
</t>
  </si>
  <si>
    <t>В1901000036lwtw</t>
  </si>
  <si>
    <t>Дагестан респ, р-н Бабаюртовский, СПК "Верхний Катрух" Рутульского р-на</t>
  </si>
  <si>
    <t>05-05-01/105/2007-035</t>
  </si>
  <si>
    <t>СПК "Верхный -Катрух"</t>
  </si>
  <si>
    <t>05:01:000142:1-05/001/2018-2</t>
  </si>
  <si>
    <t>Договор аренды, № 26, Выдан 30.03.2008</t>
  </si>
  <si>
    <t>В0500003000964</t>
  </si>
  <si>
    <t>Земельный участок (СПК "Куппинский")</t>
  </si>
  <si>
    <t>Распоряжение МИ и ЗО РД №181-р от 13.04.2007г., Свидетельство о госрегистрации права собственности РД, запись регистрации №05-05-01/105/2007-248 от 20.12.2007г.</t>
  </si>
  <si>
    <t xml:space="preserve">05:01:00 00 94:0001      </t>
  </si>
  <si>
    <t xml:space="preserve">СПК "Куппинский"до 5 февраля 2028 года </t>
  </si>
  <si>
    <t>В1901000036aUgx</t>
  </si>
  <si>
    <t>Дагестан респ, р-н Бабаюртовский, СПК "Куппинский" Левашинского р-на</t>
  </si>
  <si>
    <t>05-05-01/105/2007-248</t>
  </si>
  <si>
    <t>В0500003000976</t>
  </si>
  <si>
    <t>Земельный участок (СПК "к/з им. М.Дахадаева")</t>
  </si>
  <si>
    <t>Распоряжение МИ и ЗО РД №181-р от 13.04.2007г., Свидетельство о госрегистрации права собственности РД, запись регистрации №05-05-01/092/2007-997 от 07.12.2007г.</t>
  </si>
  <si>
    <t xml:space="preserve">05:01:00 00 87:0004      </t>
  </si>
  <si>
    <t>Для отгоного животноводства</t>
  </si>
  <si>
    <t>СПК "колхоз им. М.Дахадаева"до 3 апреля 2028 года</t>
  </si>
  <si>
    <t>В1901000036gqKN</t>
  </si>
  <si>
    <t>05-05-01/092/2007-997</t>
  </si>
  <si>
    <t>СПК "колхоз им.М.Дахадаева" Цунтинского района</t>
  </si>
  <si>
    <t>05:01:000087:4-05/190/2019-1</t>
  </si>
  <si>
    <t>Договор аренды, № 44, Выдан 03.04.2008
Дополнительное соглашение (соглашение об изменении условий договора) к договору, Выдан 01.12.2017</t>
  </si>
  <si>
    <t>В0500003000938</t>
  </si>
  <si>
    <t>Распоряжение МИ и ЗО РД №181-р от 13.04.2007г., Свидетельство о госрегистрации права собственности РД, запись регистрации №05-05-01/099/2007-957 от 29.12.2007г.</t>
  </si>
  <si>
    <t xml:space="preserve">05:01:00 01 93:0004      </t>
  </si>
  <si>
    <t>НЕт арендатора</t>
  </si>
  <si>
    <t>В1901000036juWw</t>
  </si>
  <si>
    <t>8896035,51 +/- 3500</t>
  </si>
  <si>
    <t>В0500003000987</t>
  </si>
  <si>
    <t>Распоряжение МИ и ЗО РД №181-р от 13.04.2007г., Свидетельство о госрегистрации права собственности РД, запись регистрации №05-05-01/091/2007-965 от 20.12.2007г.</t>
  </si>
  <si>
    <t xml:space="preserve">05:01:00 01 39:0001      </t>
  </si>
  <si>
    <t xml:space="preserve">Арендаторы Османов Аким Шукрович 05-05/001-05/140/010/2016-11583/3
с 29.12.2016 по 27.10.2060
Раджабов Али Таджибович05-05/001-05/140/010/2016-4328/3
с 17.05.2016 по 07.10.2011
</t>
  </si>
  <si>
    <t>В1901000036HX4g</t>
  </si>
  <si>
    <t>Республика Дагестан, р-н. Бабаюртовский, тер. с-з Рутульский Рутульского района</t>
  </si>
  <si>
    <t>05-05-01/091/2007-965</t>
  </si>
  <si>
    <t>Османов Аким Шукрович</t>
  </si>
  <si>
    <t>05-05/001-05/140/010/2016-11583/3</t>
  </si>
  <si>
    <t>Договор о передаче (уступке) прав и обязанностей по договору №47 аренды земельного участка,
находящегося в государственной собственности Республики Дагестан от 07.10.2011 г., Выдан 27.04.2016
Договор о передаче (уступки) права и обязанностей по договору аренды земельного участка, Выдан
09.11.2016</t>
  </si>
  <si>
    <t>В0500003000952</t>
  </si>
  <si>
    <t>Земельный участок (СПК "Курки")</t>
  </si>
  <si>
    <t>Распоряжение МИ и ЗО РД №181-р от 13.04.2007г., Свидетельство о госрегистрации права собственности РД, запись регистрации №05-05-01/096/2007-718 от 18.12.2007г.</t>
  </si>
  <si>
    <t xml:space="preserve">05:01:00 02 24:0001      </t>
  </si>
  <si>
    <t>В1901000036jFXt</t>
  </si>
  <si>
    <t>В0500003000955</t>
  </si>
  <si>
    <t>Земельный участок (СПК "Андыхский")</t>
  </si>
  <si>
    <t>Распоряжение МИ и ЗО РД №181-р от 13.04.2007г., Свидетельство о госрегистрации права собственности РД, запись регистрации №05-05-01/112/2007-031 от 29.12.2007г.</t>
  </si>
  <si>
    <t xml:space="preserve">05:01:00 02 27:0003      </t>
  </si>
  <si>
    <t xml:space="preserve">СПК "Андыхский"05-05-01/122/2012-083 от 14.10.2012 г. до 30 ноября 2055 года </t>
  </si>
  <si>
    <t xml:space="preserve">Арендатор СПК "Андыхский", ИНН: 0528009058. №198 от 15.12.2006 г.;05-05-01/122/2012-083
с 14.10.2012 по 30.11.2055
</t>
  </si>
  <si>
    <t>В1901000036nc5q</t>
  </si>
  <si>
    <t>16 декабря 2019г</t>
  </si>
  <si>
    <t>Дагестан респ, р-н Бабаюртовский, СПК "Андыхский" Шамильского р-на</t>
  </si>
  <si>
    <t>05-05-01/112/2007-031</t>
  </si>
  <si>
    <t>СПК "Андыхский"</t>
  </si>
  <si>
    <t>05-05-01/122/2012-083</t>
  </si>
  <si>
    <t>Договор аренды, № 198, Выдан 15.12.2006
Передаточный акт, Выдан 15.12.2006</t>
  </si>
  <si>
    <t>В0500003001012</t>
  </si>
  <si>
    <t>Земельный участок (СПК "Иштибуринский")</t>
  </si>
  <si>
    <t>Распоряжение МИ и ЗО РД №181-р от 13.04.2007г., Свидетельство о госрегистрации права собственности РД, запись регистрации №05-05-01/105/2007-249 от 11.01.2008г.</t>
  </si>
  <si>
    <t xml:space="preserve">05:01:00 00 74:0001      </t>
  </si>
  <si>
    <t>В1901000036PCmH</t>
  </si>
  <si>
    <t>Республика Дагестан, р-н. Бабаюртовский, тер. СПК им Иштибуринский Унцукульского</t>
  </si>
  <si>
    <t>05-05-01/105/2007-249</t>
  </si>
  <si>
    <t>В0500003000996</t>
  </si>
  <si>
    <t>Земельный участок (СПК "Урибский")</t>
  </si>
  <si>
    <t>Распоряжение МИ и ЗО РД №181-р от 13.04.2007г., Свидетельство о госрегистрации права собственности РД, запись регистрации №05-05-01/099/2007-958 от 29.12.2007г.</t>
  </si>
  <si>
    <t xml:space="preserve">05:01:00 01 14:0004      </t>
  </si>
  <si>
    <t xml:space="preserve">СПК "Уриб"05-05-01/118/2011-728 от 12.04.2011 г. </t>
  </si>
  <si>
    <t>Правообладателем указано Минимущество РД. Обременение зарегистрировано на СПК Уриб", ИНН: 0528009280. №109 от 27.10.2010 г.с 12.04.2011 по 27.10.2058 05-05-01/018/2011-728</t>
  </si>
  <si>
    <t>В1901000036OaCI</t>
  </si>
  <si>
    <t>Дагестан респ, р-н Бабаюртовский, СПК "Урибский" Шамильского района</t>
  </si>
  <si>
    <t>05-05-01/099/2007-958</t>
  </si>
  <si>
    <t>СПК "Уриб"</t>
  </si>
  <si>
    <t>05-05-01/018/2011-728</t>
  </si>
  <si>
    <t>Договор аренды земельного участка, № 109, Выдан 27.10.2010</t>
  </si>
  <si>
    <t>В0500003001000</t>
  </si>
  <si>
    <t>Земельный участок (совхоз "Новый путь")</t>
  </si>
  <si>
    <t>Распоряжение МИ и ЗО РД №181-р от 13.04.2007г., Свидетельство о госрегистрации права собственности РД, запись регистрации №05-05-01/105/2007-244 от 20.12.2007г.</t>
  </si>
  <si>
    <t xml:space="preserve">05:01:00 01 39:0003      </t>
  </si>
  <si>
    <t>СПК "Казан-Кулах"до 26 декабря 2027года</t>
  </si>
  <si>
    <t xml:space="preserve">Арендатор Алиев Амур Селимович №234 от 30.12.2007 г.05:01:000139:3-05/001/2017-13
с 05.06.2017 по 26.12.2027
</t>
  </si>
  <si>
    <t>В1901000036HK02</t>
  </si>
  <si>
    <t>Республика Дагестан, р-н Бабаюртовский, с-з "Новый путь" Рутульского р-на</t>
  </si>
  <si>
    <t>5342180 +/- 1618</t>
  </si>
  <si>
    <t>05-05-01/105/2007-244</t>
  </si>
  <si>
    <t>Алиев Амур Селимович</t>
  </si>
  <si>
    <t>05:01:000139:3-05/001/2017-13</t>
  </si>
  <si>
    <t>Договор о передаче (уступке) прав и обязанностей по договору аренды земельного участка, находящегося в
государственной собственности Республики Дагестан от 30.05.2017г., № 234, Выдан 30.12.2007</t>
  </si>
  <si>
    <t>В0500003001039</t>
  </si>
  <si>
    <t>Земельный участок (СПК "Мишлеш")</t>
  </si>
  <si>
    <t>Распоряжение МИ и ЗО РД №181-р от 13.04.2007г., Свидетельство о госрегистрации права собственности РД, запись регистрации №05-05-01/105/2007-036 от 10.12.2007г.</t>
  </si>
  <si>
    <t xml:space="preserve">05:01:00 02 13:0001      </t>
  </si>
  <si>
    <t>СПК "Мишлеш"до 29 декабря 2058года</t>
  </si>
  <si>
    <t xml:space="preserve">Правообладателем указано Минимущество РД. Обременение зарегистрировано на СПК "Мишлеш", ИНН: 0526012947. №141 от 29.12.2009 г. 05-05-01/016/2010-373
с 04.03.2010 по 29.12.2058
</t>
  </si>
  <si>
    <t>В1901000036TpCE</t>
  </si>
  <si>
    <t>Дагестан респ, р-н Бабаюртовский, СПК "Мишлеш" Рутульского р-на.</t>
  </si>
  <si>
    <t>05-05-01/105/2007-036</t>
  </si>
  <si>
    <t>СПК "Мишлеш"</t>
  </si>
  <si>
    <t>05-05-01/016/2010-373</t>
  </si>
  <si>
    <t>Договор аренды земельного участка, № 141, Выдан 29.12.2009
Передаточный акт, Выдан 29.12.2009</t>
  </si>
  <si>
    <t>В0500003001092</t>
  </si>
  <si>
    <t>Земельный участок (СПК "Орота")</t>
  </si>
  <si>
    <t>Распоряжение Минимущества РД №722-р от 07.12.2010г., Свидетельство о госрегистрации права собственности РД, запись регистрации №05-05-01/054/2011-788 от 14.06.2011г.</t>
  </si>
  <si>
    <t xml:space="preserve">05:01:00 01 88:0001      </t>
  </si>
  <si>
    <t>СПК "Орота"до 22 мая 2039 года</t>
  </si>
  <si>
    <t>В1901000036FxOD</t>
  </si>
  <si>
    <t>Республика Дагестан, р-н Бабаюртовский, СПК "Орота</t>
  </si>
  <si>
    <t>05-05-01/054/2011-788</t>
  </si>
  <si>
    <t>В0500003001168</t>
  </si>
  <si>
    <t>Земельный участок (СПК "Бургимак")</t>
  </si>
  <si>
    <t>Постановление СМ ДАССР №109 от 09.03.1965г., Свидетельство о госрегистрации права собственности РД, запись регистрации №05-05-24/006/2008-122 от 06.08.2008г.</t>
  </si>
  <si>
    <t xml:space="preserve">05:01:00 00 00:0170      </t>
  </si>
  <si>
    <t>В1901000036WAa1</t>
  </si>
  <si>
    <t>Республика Дагестан, р-н Бабаюртовский, СПК "Бургимак" Акушинского района</t>
  </si>
  <si>
    <t>20047376 +/- 1567</t>
  </si>
  <si>
    <t>В0500003001167</t>
  </si>
  <si>
    <t>Земельный участок (КФХ "Луч")</t>
  </si>
  <si>
    <t>Постановление СМ ДАССР №109 от 09.03.1965г., Свидетельство о госрегистрации права собственности РД, запись регистрации №05-05-24/006/2008-124 от 06.08.2008г.</t>
  </si>
  <si>
    <t xml:space="preserve">05:01:00 00 60:0024      </t>
  </si>
  <si>
    <t>В1901000036Whgc</t>
  </si>
  <si>
    <t>Дагестан респ, р-н Бабаюртовский, КФХ "Луч" Цунтинского района</t>
  </si>
  <si>
    <t>05-05-24/006/2008-124</t>
  </si>
  <si>
    <t>В0500003001166</t>
  </si>
  <si>
    <t>Земельный участок (СПК "им. Энгельса")</t>
  </si>
  <si>
    <t>Постановление СМ ДАССР №109 от 09.03.1965г., Свидетельство о госрегистрации права собственности РД, запись регистрации №05-05-24/006/2008-129 от 06.08.2008г.</t>
  </si>
  <si>
    <t xml:space="preserve">05:01:00 01 72:0006      </t>
  </si>
  <si>
    <t>В1901000036G8Ir</t>
  </si>
  <si>
    <t>Республика Дагестан, р-н. Бабаюртовский, тер. СПК им. Энгельса Хунзахского района</t>
  </si>
  <si>
    <t>05-05-24/006/2008-129</t>
  </si>
  <si>
    <t>СПК "Колхоз им. Энгельса"</t>
  </si>
  <si>
    <t>05-05-01/121/2012-134</t>
  </si>
  <si>
    <t>Передаточный акт, Выдан 09.12.2011
Договор аренды земельного участка, находящегося в государственной собственности РД, № 69, Выдан
09.12.2011</t>
  </si>
  <si>
    <t>В0500003001120</t>
  </si>
  <si>
    <t>Земельный участок (СПК "Красный октябрь")</t>
  </si>
  <si>
    <t>Распоряжение Минимущества РД №181-р от 13.04.2007г., Свидетельство о госрегистрации права собственности РД, запись регистрации №05-05-01/105/2007-245 от 20.12.2007г.</t>
  </si>
  <si>
    <t xml:space="preserve">05:01:00 01 46:0005      </t>
  </si>
  <si>
    <t>В1901000036AN1Z</t>
  </si>
  <si>
    <t>Республика Дагестан, р-н. Бабаюртовский, тер. СПК "Красный октябрь" Казбековского</t>
  </si>
  <si>
    <t>28684827 +/- 1875</t>
  </si>
  <si>
    <t>05-05-01/105/2007-245</t>
  </si>
  <si>
    <t>В0500003001165</t>
  </si>
  <si>
    <t>Земельный участок (СПК "Племенной завод им. Д.Алиевича")</t>
  </si>
  <si>
    <t>Постановление СМ ДАССР №109 от 09.03.1965г., Свидетельство о госрегистрации права собственности РД, запись регистрации №05-05-24/006/2008-121 от 06.08.2008г.</t>
  </si>
  <si>
    <t xml:space="preserve">05:01:00 01 68:0001      </t>
  </si>
  <si>
    <t>СПК "племенной завод им. Дудара Алиевича"до 16 ноября 2064 года</t>
  </si>
  <si>
    <t>В19010000360Zs5</t>
  </si>
  <si>
    <t>Дагестан респ, р-н Бабаюртовский, СПК "Племенной завод им.Д.Алиевича" Хунзахского</t>
  </si>
  <si>
    <t>05-05-24/006/2008-121</t>
  </si>
  <si>
    <t>В0500003001178</t>
  </si>
  <si>
    <t>Земельный участок (СПК "Читтур")</t>
  </si>
  <si>
    <t>Постановление СМ ДАССР №109 от 09.06.1965г., Свидетельство о госрегистрации права собственности РД, запись регистрации №05-05-24/006/2008-123 от 06.08.2008г.</t>
  </si>
  <si>
    <t xml:space="preserve">05:01:00 00 00:0171      </t>
  </si>
  <si>
    <t>В1901000036pJOF</t>
  </si>
  <si>
    <t>05-05-24/006/2008-123</t>
  </si>
  <si>
    <t>В0500003001186</t>
  </si>
  <si>
    <t>Постановление СМ ДАССР №109 от 09.06.1965г., Свидетельство о госрегистрации права собственности РД, запись регистрации №05-05-01/121/2011-479 от 12.09.2011г.</t>
  </si>
  <si>
    <t>В1901000036yWQY</t>
  </si>
  <si>
    <t>В0500003001190</t>
  </si>
  <si>
    <t>Земельный участок (СПК "колхоз Шаитлинский")</t>
  </si>
  <si>
    <t>Постановление СМ ДАССР №109 от 09.06.1965г., Свидетельство о госрегистрации права собственности РД, запись регистрации №05-05-24/006/2008-126 от 06.08.2008г.</t>
  </si>
  <si>
    <t xml:space="preserve">05:01:00 00 60:0020      </t>
  </si>
  <si>
    <t>Для отгонного животноводства</t>
  </si>
  <si>
    <t>СПК "Шаитлинский"до 16 января 2028 года</t>
  </si>
  <si>
    <t>В1901000036U57U</t>
  </si>
  <si>
    <t>Дагестан респ, р-н Бабаюртовский, СПК "колхох Шаитлинский" Цунтинского района</t>
  </si>
  <si>
    <t>05-05-24/006/2008-126</t>
  </si>
  <si>
    <t>В0500003001176</t>
  </si>
  <si>
    <t>Земельный участок (КФХ "Радуга")</t>
  </si>
  <si>
    <t>Постановление СМ ДАССР №109 от 09.06.1965г., Свидетельство о госрегистрации права собственности РД, запись регистрации №05-05-24/006/2008-195 от 08.08.2008г.</t>
  </si>
  <si>
    <t xml:space="preserve">05:01:00 00 60:0021      </t>
  </si>
  <si>
    <t>В1901000036aI45</t>
  </si>
  <si>
    <t>Дагестан респ, р-н Бабаюртовский, КФХ "Радуга" Цунтинского района</t>
  </si>
  <si>
    <t>05-05-24/006/2008-195</t>
  </si>
  <si>
    <t>В0500003001179</t>
  </si>
  <si>
    <t>Земельный участок (КФХ "Нур")</t>
  </si>
  <si>
    <t>Постановление СМ ДАССР №109 от 09.06.1965г., Свидетельство о госрегистрации права собственности РД, запись регистрации №05-05-24/006/2008-128 от 06.08.2008г.</t>
  </si>
  <si>
    <t xml:space="preserve">05:01:00 00 60:0022      </t>
  </si>
  <si>
    <t>В1901000036SZxQ</t>
  </si>
  <si>
    <t>Дагестан респ, р-н Бабаюртовский, КФХ "Нур" Цунтинского района</t>
  </si>
  <si>
    <t>05-05-24/006/2008-128</t>
  </si>
  <si>
    <t>В0500003001184</t>
  </si>
  <si>
    <t>Земельный участок (КФХ "Каспий")</t>
  </si>
  <si>
    <t>Постановление СМ ДАССР №109 от 09.06.1965г., Свидетельство о госрегистрации права собственности РД, запись регистрации №05-05-24/006/2008-127 от 06.08.2008г.</t>
  </si>
  <si>
    <t xml:space="preserve">05:01:00 00 60:0023      </t>
  </si>
  <si>
    <t>В1901000036Poji</t>
  </si>
  <si>
    <t>Дагестан респ, р-н Бабаюртовский, КФХ "Каспий" Цунтинского района</t>
  </si>
  <si>
    <t>05-05-24/006/2008-127</t>
  </si>
  <si>
    <t>В0500003001185</t>
  </si>
  <si>
    <t>Земельный участок (КЛХ "Гиндибский"")</t>
  </si>
  <si>
    <t>Постановление СМ ДАССР №109 от 09.06.1965г., Свидетельство о госрегистрации права собственности РД, запись регистрации №05-05-24/006/2008-193 от 08.08.2008г.</t>
  </si>
  <si>
    <t xml:space="preserve">05:01:00 00 81:0396      </t>
  </si>
  <si>
    <t>СПК "Гиндибский"05-05-24/005/2008-175 от 14 мая 2008 года. до 16 января 2028 года</t>
  </si>
  <si>
    <t>В1901000036bMJj</t>
  </si>
  <si>
    <t>Республика Дагестан, р-н. Бабаюртовский, тер. клх "Гиндибский" Тляратинского района</t>
  </si>
  <si>
    <t>05-05-01/044/2007-094</t>
  </si>
  <si>
    <t>СПК "Гиндибский"</t>
  </si>
  <si>
    <t>05-05-24/005/2008-175</t>
  </si>
  <si>
    <t>Акт приема-передачи земельного участка, Выдан 16.01.2008
Договор аренды, № 231, Выдан 16.01.2008. Расчет арендной платы земельного участка, Выдан 16.01.2008</t>
  </si>
  <si>
    <t>В0500003001187</t>
  </si>
  <si>
    <t>Постановление СМ ДАССР №109 от 09.06.1965г., Свидетельство о госрегистрации права собственности РД, запись регистрации №05-05-24/006/2008-110 от 06.08.2008г.</t>
  </si>
  <si>
    <t xml:space="preserve">05:01:00 00 33:0011      </t>
  </si>
  <si>
    <t>ПК "Забота"05-05-24/005/2008-730 от 11 июня 2008 года. до 16 мая 2057 года</t>
  </si>
  <si>
    <t xml:space="preserve">Арендатор ПК "Забота", ИНН: 0532012180. №53 от 20.05.2008 г.05-05-24/005/2008-730
с 16.05.2008 по 16.05.2057
</t>
  </si>
  <si>
    <t>В1901000036XkBz</t>
  </si>
  <si>
    <t>Дагестан респ, р-н Бабаюртовский, из земель СПК "Фрунзе" Тляратинского района</t>
  </si>
  <si>
    <t>05-05-24/006/2008-110</t>
  </si>
  <si>
    <t>Тойчуева Юлдузат Мавлетгаджиевна</t>
  </si>
  <si>
    <t>05:01:000033:11-05/184/2019-1</t>
  </si>
  <si>
    <t>Договор субаренды земельного участка, Выдан 18.07.2018</t>
  </si>
  <si>
    <t>В0500003001189</t>
  </si>
  <si>
    <t>Земельный участок (СПК "Инхело")</t>
  </si>
  <si>
    <t>Постановление СМ ДАССР №109 от 09.06.1965г., Свидетельство о госрегистрации права собственности РД, запись регистрации №05-05-24/006/2008-118 от 06.08.2008г.</t>
  </si>
  <si>
    <t xml:space="preserve">05:01:00 00 88:0001      </t>
  </si>
  <si>
    <t>СПК "Инхело"до 19 августа 2062 года</t>
  </si>
  <si>
    <t>В1901000036EXii</t>
  </si>
  <si>
    <t>Дагестан респ, р-н Бабаюртовский, СПК "Инхело" Ботлихского района</t>
  </si>
  <si>
    <t>05-05-24/006/2008-118</t>
  </si>
  <si>
    <t>В0500003001172</t>
  </si>
  <si>
    <t>Земельный участок ("Ботлихский мехлесхоз")</t>
  </si>
  <si>
    <t>Постановление СМ ДАССР №109 от 09.06.1965г., Свидетельство о госрегистрации права собственности РД, запись регистрации №05-05-24/006/2008-119 от 06.08.2008г.</t>
  </si>
  <si>
    <t xml:space="preserve">05:01:00 00 88:0002      </t>
  </si>
  <si>
    <t>В1901000036iA5S</t>
  </si>
  <si>
    <t>Дагестан респ, р-н Бабаюртовский, "Ботлихский
мехлесхоз" Ботлихского р-на</t>
  </si>
  <si>
    <t>05-05-24/006/2008-119</t>
  </si>
  <si>
    <t>В0500003001175</t>
  </si>
  <si>
    <t>Земельный участок (колхоз "Тляратинский")</t>
  </si>
  <si>
    <t>Постановление СМ ДАССР №109 от 09.06.1965г., Свидетельство о госрегистрации права собственности РД, запись регистрации №05-05-24/006/2008-115 от 06.08.2008г.</t>
  </si>
  <si>
    <t xml:space="preserve">05:01:00 00 98:0022      </t>
  </si>
  <si>
    <t>В1901000036RIOO</t>
  </si>
  <si>
    <t>3767871 +/- 679</t>
  </si>
  <si>
    <t>05-05-24/006/2008-115</t>
  </si>
  <si>
    <t>СПК (колхоз) "Тляратинский"</t>
  </si>
  <si>
    <t>05-05-01/097/2009-178</t>
  </si>
  <si>
    <t>Договор аренды земельного участка, № 39, Выдан 25.06.2009
Передаточный акт, Выдан 25.06.2009</t>
  </si>
  <si>
    <t>В0500003001220</t>
  </si>
  <si>
    <t>Свидетельство о госрегистрации права собственности РД, запись регистрации №05-05-01/134/2009-222 от 31.12.2009г.</t>
  </si>
  <si>
    <t xml:space="preserve">05:01:00 00 67:1         </t>
  </si>
  <si>
    <t>СПК "Агвали" до 12 августа 2025 года</t>
  </si>
  <si>
    <t>В1901000036eRtp</t>
  </si>
  <si>
    <t>№КУВИ-001/2019-23812236</t>
  </si>
  <si>
    <t>В0500003001237</t>
  </si>
  <si>
    <t>Земельный участок (СПК "Тинди")</t>
  </si>
  <si>
    <t>Распоряжение МИ и ЗО РД №181-р от 13.04.2007г., Свидетельство о госрегистрации права собственности РД запись регистрации №05-05-01/016/2010-574 от 29.03.2010г.</t>
  </si>
  <si>
    <t xml:space="preserve">05:01:00 00 73:7         </t>
  </si>
  <si>
    <t>СПК "Тинди"05-05-01/175/2010-001 от 11.01.2011г.до 3 декабря 2059 года</t>
  </si>
  <si>
    <t>Арендатор СПК "Тинди", ИНН: 0537000044. №121 от 03.12.2010 г.;
Передаточный акт от 03.12.2010 г.с 11.01.2011 по 03.12.2059</t>
  </si>
  <si>
    <t>В1901000036jpxu</t>
  </si>
  <si>
    <t>Республика Дагестан, р-н Бабаюртовский, СПК "Тинди" Цумадинского района, ЗУ3</t>
  </si>
  <si>
    <t>11630923 +/- 1194</t>
  </si>
  <si>
    <t>05-05-01/016/2010-574</t>
  </si>
  <si>
    <t>СПК "Тинди"</t>
  </si>
  <si>
    <t>05-05-01/175/2010-001</t>
  </si>
  <si>
    <t>Договор аренды земельного участка, № 121, Выдан 03.12.2010
Передаточный акт, Выдан 03.12.2010</t>
  </si>
  <si>
    <t>В0500003001195</t>
  </si>
  <si>
    <t>Земельный участок (СПК "Чапаева")</t>
  </si>
  <si>
    <t>Свидетельство о госрегистрации права собственности РД, запись регистрации №05-05-24/011/2008-524 от 30.12.2008г.</t>
  </si>
  <si>
    <t xml:space="preserve">05:01:00 01 05:0003      </t>
  </si>
  <si>
    <t xml:space="preserve">СПК "им. Чапаева"05-05-01/114/2010-334 от 01.11.2010 г.до 1 июля 2028 года </t>
  </si>
  <si>
    <t xml:space="preserve">Арендатор СПК им. Чапаева, ИНН: 0521007284. Передаточный акт №112 от 01.07.2008 г. 05-05-01/114/2010-334
с 01.11.2010 по 01.07.2028
</t>
  </si>
  <si>
    <t>В1901000036OmzR</t>
  </si>
  <si>
    <t>Дагестан респ, р-н Бабаюртовский, СПК "Чапаева" Левашинского района</t>
  </si>
  <si>
    <t>05-05-24/011/2008-524</t>
  </si>
  <si>
    <t>СПК им. Чапаева</t>
  </si>
  <si>
    <t>05-05-01/114/2010-334</t>
  </si>
  <si>
    <t>Передаточный акт, № 112, Выдан 01.07.2008
Договор аренды, № 112, Выдан 01.07.2008</t>
  </si>
  <si>
    <t>В0500003001177</t>
  </si>
  <si>
    <t>Земельный участок (СПК "Дабгашский")</t>
  </si>
  <si>
    <t>Постановление СМ ДАССР №109 от 09.06.1965г., Свидетельство о госрегистрации права собственности РД, запись регистрации №05-05-24/006/2008-114 от 06.08.2008г.</t>
  </si>
  <si>
    <t xml:space="preserve">05:01:00 01 15:0001      </t>
  </si>
  <si>
    <t xml:space="preserve">СПК "Дагбашский"05-05/001-05/140/2016-437 от 01.06.2016 г. до 8 апреля 2065 года </t>
  </si>
  <si>
    <t xml:space="preserve">Правообладателем указано Минимущество РД. Обременение зарегистрировано на СПК"Дагбашский", ИНН: 0528005913. №38 от 08.04.2016 г.05-05/001-05/140/012/2016-14373/2
с 01.06.2016 по 08.04.2065
</t>
  </si>
  <si>
    <t>В1901000036mpe6</t>
  </si>
  <si>
    <t>Дагестан респ, р-н Бабаюртовский, СПК "Дагбашский" Шамильского района</t>
  </si>
  <si>
    <t>05-05-24/006/2008-114</t>
  </si>
  <si>
    <t>СПК"Дагбашский"</t>
  </si>
  <si>
    <t>05-05/001-05/140/012/2016-14373/2</t>
  </si>
  <si>
    <t>Договор аренды земельного участка ,находящегосяь в государственной собственности РД, № 38, Выдан
08.04.2016</t>
  </si>
  <si>
    <t>В0500003001174</t>
  </si>
  <si>
    <t>Земельный участок (СПК "Гортколинский")</t>
  </si>
  <si>
    <t>Постановление СМ ДАССР №109 от 09.06.1965г., Свидетельство о госрегистрации права собственности РД, запись регистрации №05-05-24/006/2008-117 от 06.08.2008г.</t>
  </si>
  <si>
    <t xml:space="preserve">05:01:00 01 67:0015      </t>
  </si>
  <si>
    <t>СПК "Гортколинский"05-05/001-05/140/012/2016-9979. до 20 июня 2028 года</t>
  </si>
  <si>
    <t>Арендатор с 22.04.2016 по 20.06.2028
СПК "Гортколинский", ИНН: 0536006043
№93 от 20.06.2008 г.</t>
  </si>
  <si>
    <t>В1901000036gV1v</t>
  </si>
  <si>
    <t>Республика Дагестан, р-н. Бабаюртовский, тер. СПК "Гортколинский" Хунзахского</t>
  </si>
  <si>
    <t>05-05-24/006/2008-117</t>
  </si>
  <si>
    <t>СПК "Гортколинский"</t>
  </si>
  <si>
    <t>05-05/001-05/140/012/2016-9979/2</t>
  </si>
  <si>
    <t>Договор аренды, № 93, Выдан 20.06.2008</t>
  </si>
  <si>
    <t>В0500003001183</t>
  </si>
  <si>
    <t>Постановление СМ ДАССР №109 от 09.06.1965г., Свидетельство о госрегистрации права собственности РД, запись регистрации №05-05-24/006/2008-547 от 03.09.2008г.</t>
  </si>
  <si>
    <t xml:space="preserve">Арендатор Махмудова Алена Магомедовнаот 12.10.2017 г.;05:01:000139:2-05/001/2017-3
с 19.10.2017 по 07.10.2060
</t>
  </si>
  <si>
    <t>В1901000036bSUv</t>
  </si>
  <si>
    <t>В0500003001200</t>
  </si>
  <si>
    <t>Земельный участок (ПК "Агрофирма Усишинский")</t>
  </si>
  <si>
    <t>Свидетельство о госрегистрации права собственности РД, запись регистрации №05-05-01/097/2009-136 от 02.10.2009г.</t>
  </si>
  <si>
    <t xml:space="preserve">05:01:00 01 89:2         </t>
  </si>
  <si>
    <t>СПК "Усишинский"05-05-01/134/2009-208 от 11.01.2010 г.до 16 октября 2058 года</t>
  </si>
  <si>
    <t>В19010000364KxO</t>
  </si>
  <si>
    <t>Дагестан респ, р-н Бабаюртовский, ПК "Агрофирма Усишинский" Акушинского р-на</t>
  </si>
  <si>
    <t>05-05-01/097/2009-136</t>
  </si>
  <si>
    <t>ПК "Агрофирма Усишинский"</t>
  </si>
  <si>
    <t>05-05-01/134/2009-208</t>
  </si>
  <si>
    <t>Договор аренды земельного участка, № 79, Выдан 16.10.2009
Передаточный акт, Выдан 16.10.2009</t>
  </si>
  <si>
    <t>В0500003001213</t>
  </si>
  <si>
    <t>Земельный участок (Погранзастава "Аликазган")</t>
  </si>
  <si>
    <t>Свидетельство о госрегистрации права собственности РД, запись регистрации №05-05-01/134/2009-241 от 24.12.2009г.</t>
  </si>
  <si>
    <t xml:space="preserve">05:01:00 01 59:5         </t>
  </si>
  <si>
    <t>В19010000367acs</t>
  </si>
  <si>
    <t>Дагестан респ, р-н Бабаюртовский, в районе погранзаставы "Аликазган"</t>
  </si>
  <si>
    <t>Земли промышленности</t>
  </si>
  <si>
    <t>05-05-01/134/2009-241</t>
  </si>
  <si>
    <t>В0500003001173</t>
  </si>
  <si>
    <t>Постановление СМ ДАССР №109 от 09.06.1965г., Свидетельство о госрегистрации права собственности РД, запись регистрации №05-05-24/006/2008-120 от 06.08.2008г.</t>
  </si>
  <si>
    <t xml:space="preserve">05:01:00 02 10:0001      </t>
  </si>
  <si>
    <t>СПК им.Тельмана 05-05-01-05/160/003/2015-3670 до 5 декабря 2032года</t>
  </si>
  <si>
    <t xml:space="preserve">Арендатор СПК им. Тельмана Хунзахский район, ИНН: 0536004159;ИНН: 0562073430. №99 от 05.12.2012 г.05-05/024-05/160/003/2015-3670/2
Срок не определен
</t>
  </si>
  <si>
    <t>В1901000036yjUD</t>
  </si>
  <si>
    <t>Дагестан респ, р-н Бабаюртовский, СПК им. "Тельмана" Хунзахского района</t>
  </si>
  <si>
    <t>05-05-24/006/2008-120</t>
  </si>
  <si>
    <t>СПК им. Тельмана Хунзахский район</t>
  </si>
  <si>
    <t>05-05/024-05/160/003/2015-3670/2</t>
  </si>
  <si>
    <t>Договор аренды земельного участка, находящегося в государственной собственности Республики
Дагестан, № 99, Выдан 05.12.2012</t>
  </si>
  <si>
    <t>В0500003001171</t>
  </si>
  <si>
    <t>Земельный участок (СПК "Гаквари")</t>
  </si>
  <si>
    <t>Постановление СМ ДАССР №164 от 12.04.1966г., Свидетельство о госрегистрации права собственности РД, запись регистрации №05-05-24/006/2008-108 от 06.08.2008г.</t>
  </si>
  <si>
    <t xml:space="preserve">05:01:00 02 08:0001      </t>
  </si>
  <si>
    <t>СПК "Гаквари"05-05/001-05/140/012-2016-5512 от 09.03.2016г.до 31 июля 2064 года</t>
  </si>
  <si>
    <t xml:space="preserve">Арендатор ПК "Гаквари"№95 от 31.07.2015 г.05-05/001-05/140/012/2016-5512/2
с 09.03.2016 по 31.07.2064
</t>
  </si>
  <si>
    <t>В1901000036unqf</t>
  </si>
  <si>
    <t>Дагестан респ, р-н Бабаюртовский, СПК "Гаквари" Цумадинского района</t>
  </si>
  <si>
    <t>4500351 +/- 18562</t>
  </si>
  <si>
    <t>05-05-24/006/2008-108</t>
  </si>
  <si>
    <t>СПК "Гаквари"</t>
  </si>
  <si>
    <t>05-05/001-05/140/012/2016-5512/2</t>
  </si>
  <si>
    <t>Договор аренды земельного участка находящегося в государственной собственности РД, № 95, Выдан
31.07.2015</t>
  </si>
  <si>
    <t>В0500003001192</t>
  </si>
  <si>
    <t>Земельный участок (СПК "Байтлинский")</t>
  </si>
  <si>
    <t>Распоряжение МИ и ЗО РД №626-р от 30.10.2007г., Свидетельство о госрегистрации права собственности РД, запись регистрации №05-05-01/006/2009-185 от 17.02.2009г.</t>
  </si>
  <si>
    <t xml:space="preserve">05:50:00 00 17:7         </t>
  </si>
  <si>
    <t>Для ведения отгонного животноводства.</t>
  </si>
  <si>
    <t xml:space="preserve">Арендатор СПК "Байтлинский", ИНН: 0536002391. №124 от 14.12.2009 г.;05-05-01/016/2010-515
с 01.04.2010 по 14.12.2058
</t>
  </si>
  <si>
    <t>В1901000036NyKo</t>
  </si>
  <si>
    <t>В0500003001240</t>
  </si>
  <si>
    <t>Распоряжение МИ и ЗО РД №181-р от 13.04.2007г.,Свидетельство о госрегистрации права собственности РД, запись регистрации №05-05-01/016/2010-576 от 15.03.2010г.</t>
  </si>
  <si>
    <t xml:space="preserve">05:01:00 00 73:5         </t>
  </si>
  <si>
    <t>СПК "Тинди"05-05-01/114/2010-998 от 14.02.2011г.до 3 декабря 2059 года. СПК "Гамма"05-05-01/016/2010-577 от 15.03.2010г.до 15 февраля 2059 года</t>
  </si>
  <si>
    <t>В1901000036qEKb</t>
  </si>
  <si>
    <t>05-05-01/016/2010-576</t>
  </si>
  <si>
    <t>05-05-01/114/2010-998</t>
  </si>
  <si>
    <t>Договор аренды земельного участка, № 123, Выдан 03.12.2010
Передаточный акт, Выдан 03.12.2010</t>
  </si>
  <si>
    <t>В0500003001238</t>
  </si>
  <si>
    <t>Распоряжение МИ и ЗО РД №181-р от 13.04.2007г., Свидетельство о госрегистрации права собственности РД запись регистрации №05-05-01/016/2010-575 от 29.03.2010г.</t>
  </si>
  <si>
    <t xml:space="preserve">05:01:00 00 73:6         </t>
  </si>
  <si>
    <t>В1901000036nJg3</t>
  </si>
  <si>
    <t>05-05-01/016/2010-575</t>
  </si>
  <si>
    <t>05-05-01/114/2010-999</t>
  </si>
  <si>
    <t>Договор аренды земельного участка, № 122, Выдан 03.12.2010
Передаточный акт, Выдан 03.12.2010</t>
  </si>
  <si>
    <t>В0500003001315</t>
  </si>
  <si>
    <t>Земельный участок (скотопрогон)</t>
  </si>
  <si>
    <t>Свидетельство о госрегистрации права собственности РД запись регистрации №05-05-01/097/2009-510 от 30.10.2009г.</t>
  </si>
  <si>
    <t xml:space="preserve">05:01:00 02 21:141       </t>
  </si>
  <si>
    <t>В1901000036m3yg</t>
  </si>
  <si>
    <t>Для ведения отгонного животноводства (госскотопрогон</t>
  </si>
  <si>
    <t>05-05-01/097/2009-655</t>
  </si>
  <si>
    <t>СКОТОПРОГОН СВОБОДНО</t>
  </si>
  <si>
    <t>В0500003001319</t>
  </si>
  <si>
    <t>Свидетельство о госрегистрации права собственности РД запись регистрации №05-05-01/097/2009-506 от 30.10.2009г.</t>
  </si>
  <si>
    <t xml:space="preserve">05:01:00 02 21:142       </t>
  </si>
  <si>
    <t>В1901000036L7Pk</t>
  </si>
  <si>
    <t>05-05-01/097/2009-654</t>
  </si>
  <si>
    <t>В0500003001321</t>
  </si>
  <si>
    <t>Свидетельство о госрегистрации права собственности РД запись регистрации №05-05-01/097/2009-505 от 02.11.2009г.</t>
  </si>
  <si>
    <t xml:space="preserve">05:01:00 02 21:149       </t>
  </si>
  <si>
    <t>Для ведения отгонного животноводства (госскотопрогон)</t>
  </si>
  <si>
    <t>В1901000036AvZw</t>
  </si>
  <si>
    <t>05-05-01/097/2009-721</t>
  </si>
  <si>
    <t>В0500003001318</t>
  </si>
  <si>
    <t>Свидетельство о госрегистрации права собственности РД запись регистрации №05-05-01/097/2009-509 от 30.10.2009г.</t>
  </si>
  <si>
    <t xml:space="preserve">05:01:00 02 21:24        </t>
  </si>
  <si>
    <t>В1901000036tTLN</t>
  </si>
  <si>
    <t>05-05-01/097/2009-509</t>
  </si>
  <si>
    <t>В0500003001317</t>
  </si>
  <si>
    <t>Свидетельство о госрегистрации права собственности РД запись регистрации №05-05-01/097/2009-508 от 30.10.2009г.</t>
  </si>
  <si>
    <t xml:space="preserve">05:01:00 02 21:25        </t>
  </si>
  <si>
    <t>В1901000036IDlC</t>
  </si>
  <si>
    <t>05-05-01/097/2009-508</t>
  </si>
  <si>
    <t>В0500003001316</t>
  </si>
  <si>
    <t>Свидетельство о госрегистрации права собственности РД запись регистрации №05-05-01/097/2009-511 от 30.10.2009г.</t>
  </si>
  <si>
    <t xml:space="preserve">05:01:00 02 21:29        </t>
  </si>
  <si>
    <t>В1901000036Ej23</t>
  </si>
  <si>
    <t>05-05-01/097/2009-511</t>
  </si>
  <si>
    <t>В0500003001320</t>
  </si>
  <si>
    <t>Свидетельство о госрегистрации права собственности РД запись регистрации №05-05-01/097/2009-507 от 30.10.2009г.</t>
  </si>
  <si>
    <t xml:space="preserve">05:01:00 02 21:30        </t>
  </si>
  <si>
    <t>Правообладателем указана Российская Федерация. Обременений не зарегистрировано.</t>
  </si>
  <si>
    <t>В1901000036zs8j</t>
  </si>
  <si>
    <t>РОССИЯ</t>
  </si>
  <si>
    <t>05-05-01/097/2009-507</t>
  </si>
  <si>
    <t>В0500003001322</t>
  </si>
  <si>
    <t>Свидетельство о госрегистрации права собственности РД запись регистрации №05-05-01/097/2009-634 от 09.11.2009г.</t>
  </si>
  <si>
    <t xml:space="preserve">05:01:00 02 21:33        </t>
  </si>
  <si>
    <t>Обременений не зарегистрировано.</t>
  </si>
  <si>
    <t>В1901000036DPI4</t>
  </si>
  <si>
    <t>05-05-01/097/2009-634</t>
  </si>
  <si>
    <t>В0500003001323</t>
  </si>
  <si>
    <t>Свидетельство о госрегистрации права собственности РД запись регистрации №05-05-01/097/2009-661 от 09.11.2009г.</t>
  </si>
  <si>
    <t xml:space="preserve">05:01:00 02 21:36        </t>
  </si>
  <si>
    <t>В1901000036Qxs5</t>
  </si>
  <si>
    <t>05-05-01/097/2009-661</t>
  </si>
  <si>
    <t>В0500003001325</t>
  </si>
  <si>
    <t>Свидетельство о госрегистрации права собственности РД запись регистрации №05-05-01/097/2009-663 от 09.11.2009г.</t>
  </si>
  <si>
    <t xml:space="preserve">05:01:00 02 21:38        </t>
  </si>
  <si>
    <t>В1901000036y6UM</t>
  </si>
  <si>
    <t>В0500003001327</t>
  </si>
  <si>
    <t>Свидетельство о госрегистрации права собственности РД запись регистрации №05-05-01/097/2009-656 от 09.11.2009г.</t>
  </si>
  <si>
    <t xml:space="preserve">05:01:00 02 21:40        </t>
  </si>
  <si>
    <t>В1901000036UFHr</t>
  </si>
  <si>
    <t>1482488 +/- 10668</t>
  </si>
  <si>
    <t>05-05-01/097/2009-656</t>
  </si>
  <si>
    <t>В0500003001326</t>
  </si>
  <si>
    <t>Свидетельство о госрегистрации права собственности РД запись регистрации №05-05-01/097/2009-654 от 09.11.2009г.</t>
  </si>
  <si>
    <t xml:space="preserve">05:01:00 02 21:42        </t>
  </si>
  <si>
    <t>В1901000036gs14</t>
  </si>
  <si>
    <t>В0500003001324</t>
  </si>
  <si>
    <t>Свидетельство о госрегистрации права собственности РД запись регистрации №05-05-01/097/2009-660 от 09.11.2009г.</t>
  </si>
  <si>
    <t xml:space="preserve">05:01:00 02 21:44        </t>
  </si>
  <si>
    <t>В1901000036Jp5R</t>
  </si>
  <si>
    <t>05-05-01/097/2009-660</t>
  </si>
  <si>
    <t>В0500003001392</t>
  </si>
  <si>
    <t>Распоряжение Минимущества РД от 11.10.2011г. №615-р, Свидетельство о госрегистрации права собственности РД запись регистрации №05-05-01/033/2012-881 от 16.04.2012г.</t>
  </si>
  <si>
    <t xml:space="preserve">05:01:00 02 21:172       </t>
  </si>
  <si>
    <t>В1901000036v6eZ</t>
  </si>
  <si>
    <t>05-05-01/033/2012-881</t>
  </si>
  <si>
    <t>В0500003001393</t>
  </si>
  <si>
    <t>Распоряжение Минимущества РД от 11.10.2011г. №613-р, Свидетельство о госрегистрации права собственности РД запись регистрации №05-05-01/049/2012-069 от 19.04.2012г.</t>
  </si>
  <si>
    <t xml:space="preserve">05:01:00 02 21:174       </t>
  </si>
  <si>
    <t>В19010000365A4m</t>
  </si>
  <si>
    <t>05-05-01/049/2012-069</t>
  </si>
  <si>
    <t>В0500003001391</t>
  </si>
  <si>
    <t>Распоряжение Минимущества РД от 11.10.2011г. №614-р, Свидетельство о госрегистрации права собственности РД запись регистрации №05-05-01/033/2012-880 от 17.04.2012г.</t>
  </si>
  <si>
    <t xml:space="preserve">05:01:00 02 21:169       </t>
  </si>
  <si>
    <t>В1901000036ILua</t>
  </si>
  <si>
    <t>05-05-01/033/2012-880</t>
  </si>
  <si>
    <t>В0500003001379</t>
  </si>
  <si>
    <t>Свидетельство о госрегистрации права собственности РД запись регистрации №05-05-01/097/2009-655 от 09.11.2009г.</t>
  </si>
  <si>
    <t xml:space="preserve">05:01:00 02 21:41        </t>
  </si>
  <si>
    <t>В1901000036NiDZ</t>
  </si>
  <si>
    <t>В0500003001378</t>
  </si>
  <si>
    <t>Свидетельство о госрегистрации права собственности РД запись регистрации №05-05-01/097/2009-658 от 09.11.2009г.</t>
  </si>
  <si>
    <t xml:space="preserve">05:01:00 02 21:46        </t>
  </si>
  <si>
    <t>В1901000036HkKb</t>
  </si>
  <si>
    <t>05-05-01/097/2009-658</t>
  </si>
  <si>
    <t>В0500003001373</t>
  </si>
  <si>
    <t>Свидетельство о госрегистрации права собственности РД запись регистрации №05-05-01/097/2009-721 от 16.11.2009г.</t>
  </si>
  <si>
    <t xml:space="preserve">05:01:00 02 21:49        </t>
  </si>
  <si>
    <t>В19010000368zDh</t>
  </si>
  <si>
    <t>В0500003001404</t>
  </si>
  <si>
    <t>Свидетельство о госрегистрации права собственности РД запись регистрации №05-05-01/097/2009-780 от 23.11.2009г.</t>
  </si>
  <si>
    <t xml:space="preserve">05:01:00 02 21:52        </t>
  </si>
  <si>
    <t>В1901000036EZwb</t>
  </si>
  <si>
    <t>05-05-01/097/2009-780</t>
  </si>
  <si>
    <t>В0500003001405</t>
  </si>
  <si>
    <t>Свидетельство о госрегистрации права собственности РД запись регистрации №05-05-01/097/2009-781 от 23.11.2009г.</t>
  </si>
  <si>
    <t xml:space="preserve">05:01:00 02 21:53        </t>
  </si>
  <si>
    <t>В1901000036Q6Xd</t>
  </si>
  <si>
    <t>05-05-01/097/2009-781</t>
  </si>
  <si>
    <t>В0500003001406</t>
  </si>
  <si>
    <t>Свидетельство о госрегистрации права собственности РД запись регистрации №05-05-01/097/2009-784 от 23.11.2009г.</t>
  </si>
  <si>
    <t xml:space="preserve">05:01:00 02 21:56        </t>
  </si>
  <si>
    <t>В1901000036vnPj</t>
  </si>
  <si>
    <t>05-05-01/097/2009-784</t>
  </si>
  <si>
    <t>В0500003001403</t>
  </si>
  <si>
    <t>Свидетельство о госрегистрации права собственности РД запись регистрации №05-05-01/097/2009-791 от 23.11.2009г.</t>
  </si>
  <si>
    <t xml:space="preserve">05:01:00 02 21:62        </t>
  </si>
  <si>
    <t>В1901000036fKBB</t>
  </si>
  <si>
    <t>05-05-01/097/2009-791</t>
  </si>
  <si>
    <t>В0500003001401</t>
  </si>
  <si>
    <t>Свидетельство о госрегистрации права собственности РД запись регистрации №05-05-01/097/2009-795 от 23.11.2009г.</t>
  </si>
  <si>
    <t xml:space="preserve">05:01:00 02 21:71        </t>
  </si>
  <si>
    <t>В1901000036sZlU</t>
  </si>
  <si>
    <t>05-05-01/097/2009-795</t>
  </si>
  <si>
    <t>В0500003001402</t>
  </si>
  <si>
    <t>Свидетельство о госрегистрации права собственности РД запись регистрации №05-05-01/097/2009-794 от 23.11.2009г.</t>
  </si>
  <si>
    <t xml:space="preserve">05:01:00 02 21:73        </t>
  </si>
  <si>
    <t>В1901000036KFor</t>
  </si>
  <si>
    <t>05-05-01/097/2009-794</t>
  </si>
  <si>
    <t>В0500003001376</t>
  </si>
  <si>
    <t>Свидетельство о госрегистрации права собственности РД запись регистрации №05-05-01/097/2009-716 от 16.11.2009г.</t>
  </si>
  <si>
    <t xml:space="preserve">05:01:00 02 21:74        </t>
  </si>
  <si>
    <t>В1901000036pBRQ</t>
  </si>
  <si>
    <t>05-05-01/097/2009-716</t>
  </si>
  <si>
    <t>В0500003001374</t>
  </si>
  <si>
    <t>Свидетельство о госрегистрации права собственности РД запись регистрации №05-05-01/097/2009-715 от 16.11.2009г.</t>
  </si>
  <si>
    <t xml:space="preserve">05:01:00 02 21:75        </t>
  </si>
  <si>
    <t>В1901000036xMSU</t>
  </si>
  <si>
    <t>05-05-01/097/2009-715</t>
  </si>
  <si>
    <t>В0500003001375</t>
  </si>
  <si>
    <t>Свидетельство о госрегистрации права собственности РД запись регистрации №05-05-01/097/2009-714 от 16.11.2009г.</t>
  </si>
  <si>
    <t xml:space="preserve">05:01:00 02 21:76        </t>
  </si>
  <si>
    <t>В1901000036Zc2f</t>
  </si>
  <si>
    <t>05-05-01/097/2009-714</t>
  </si>
  <si>
    <t>В0500003001377</t>
  </si>
  <si>
    <t>Свидетельство о госрегистрации права собственности РД запись регистрации №05-05-01/097/2009-717 от 16.11.2009г.</t>
  </si>
  <si>
    <t xml:space="preserve">05:01:00 02 21:79        </t>
  </si>
  <si>
    <t>В1901000036HqVn</t>
  </si>
  <si>
    <t>4205165,17</t>
  </si>
  <si>
    <t>05-05-01/097/2009-717</t>
  </si>
  <si>
    <t>В0500003001400</t>
  </si>
  <si>
    <t>Свидетельство о госрегистрации права собственности РД запись регистрации №05-05-01/097/2009-836 от 26.11.2009г.</t>
  </si>
  <si>
    <t xml:space="preserve">05:01:00 02 21:80        </t>
  </si>
  <si>
    <t>В1901000036NtsN</t>
  </si>
  <si>
    <t>05-05-01/097/2009-836</t>
  </si>
  <si>
    <t>В0500003001399</t>
  </si>
  <si>
    <t>Свидетельство о госрегистрации права собственности РД запись регистрации №05-05-01/097/2009-837 от 26.11.2009г.</t>
  </si>
  <si>
    <t xml:space="preserve">05:01:00 02 21:81        </t>
  </si>
  <si>
    <t>В1901000036DqSB</t>
  </si>
  <si>
    <t>05-05-01/097/2009-837</t>
  </si>
  <si>
    <t>В0500003001394</t>
  </si>
  <si>
    <t>Свидетельство о госрегистрации права собственности РД запись регистрации №05-05-01/097/2009-841 от 26.11.2009г.</t>
  </si>
  <si>
    <t xml:space="preserve">05:01:00 02 21:85        </t>
  </si>
  <si>
    <t>В1901000036Yo8A</t>
  </si>
  <si>
    <t>05-05-01/097/2009-841</t>
  </si>
  <si>
    <t>В0500003001395</t>
  </si>
  <si>
    <t>Свидетельство о госрегистрации права собственности РД запись регистрации №05-05-01/097/2009-842 от 26.11.2009г.</t>
  </si>
  <si>
    <t xml:space="preserve">05:01:00 02 21:86        </t>
  </si>
  <si>
    <t>В1901000036MBOw</t>
  </si>
  <si>
    <t>05-05-01/097/2009-842</t>
  </si>
  <si>
    <t>В0500003001396</t>
  </si>
  <si>
    <t>Свидетельство о госрегистрации права собственности РД запись регистрации №05-05-01/097/2009-843 от 26.11.2009г.</t>
  </si>
  <si>
    <t xml:space="preserve">05:01:00 02 21:87        </t>
  </si>
  <si>
    <t>В1901000036VA4d</t>
  </si>
  <si>
    <t>05-05-01/097/2009-843</t>
  </si>
  <si>
    <t>В0500003001397</t>
  </si>
  <si>
    <t>Свидетельство о госрегистрации права собственности РД запись регистрации №05-05-01/097/2009-844 от 26.11.2009г.</t>
  </si>
  <si>
    <t xml:space="preserve">05:01:00 02 21:88        </t>
  </si>
  <si>
    <t>В19010000366Qfn</t>
  </si>
  <si>
    <t>05-05-01/097/2009-844</t>
  </si>
  <si>
    <t>В0500003001398</t>
  </si>
  <si>
    <t>Свидетельство о госрегистрации права собственности РД запись регистрации №05-05-01/097/2009-845 от 26.11.2009г.</t>
  </si>
  <si>
    <t xml:space="preserve">05:01:00 02 21:89        </t>
  </si>
  <si>
    <t>В19010000360Ir8</t>
  </si>
  <si>
    <t>05-05-01/097/2009-845</t>
  </si>
  <si>
    <t>В0500003001523</t>
  </si>
  <si>
    <t>Свидетельство о госрегистрации права собственности РД запись регистрации №05-05-01/016/2010-199 от 12.02.2010г.</t>
  </si>
  <si>
    <t xml:space="preserve">05:01:00 02 21:121       </t>
  </si>
  <si>
    <t>В1901000036sCbO</t>
  </si>
  <si>
    <t>05-05-01/016/2010-199</t>
  </si>
  <si>
    <t>В0500003001418</t>
  </si>
  <si>
    <t>Свидетельство о госрегистрации права собственности РД запись регистрации №05-05-01/097/2009-720 от 16.11.2009г.</t>
  </si>
  <si>
    <t xml:space="preserve">05:01:00 02 21:26        </t>
  </si>
  <si>
    <t>В1901000036jUfT</t>
  </si>
  <si>
    <t>05-05-01/097/2009-720</t>
  </si>
  <si>
    <t>В0500003001420</t>
  </si>
  <si>
    <t>Свидетельство о госрегистрации права собственности РД запись регистрации №05-05-01/097/2009-719 от 16.11.2009г.</t>
  </si>
  <si>
    <t xml:space="preserve">05:01:00 02 21:27        </t>
  </si>
  <si>
    <t>В1901000036htLT</t>
  </si>
  <si>
    <t>05-05-01/097/2009-719</t>
  </si>
  <si>
    <t>В0500003001417</t>
  </si>
  <si>
    <t>Свидетельство о госрегистрации права собственности РД запись регистрации №05-05-01/097/2009-722 от 16.11.2009г.</t>
  </si>
  <si>
    <t xml:space="preserve">05:01:00 02 21:28        </t>
  </si>
  <si>
    <t>В19010000361h7k</t>
  </si>
  <si>
    <t>05-05-01/097/2009-722</t>
  </si>
  <si>
    <t>В0500003001425</t>
  </si>
  <si>
    <t>Свидетельство о госрегистрации права собственности РД запись регистрации №05-05-01/097/2009-718 от 16.11.2009г.</t>
  </si>
  <si>
    <t xml:space="preserve">05:01:00 02 21:31        </t>
  </si>
  <si>
    <t>В1901000036Jtqk</t>
  </si>
  <si>
    <t>05-05-01/097/2009-718</t>
  </si>
  <si>
    <t>В0500003001409</t>
  </si>
  <si>
    <t>Свидетельство о госрегистрации права собственности РД запись регистрации №05-05-01/097/2009-633 от 09.11.2009г.</t>
  </si>
  <si>
    <t xml:space="preserve">05:01:00 02 21:32        </t>
  </si>
  <si>
    <t>В1901000036r56o</t>
  </si>
  <si>
    <t>05-05-01/097/2009-633</t>
  </si>
  <si>
    <t>В0500003001410</t>
  </si>
  <si>
    <t>Свидетельство о госрегистрации права собственности РД запись регистрации №05-05-01/097/2009-635 от 09.11.2009г.</t>
  </si>
  <si>
    <t xml:space="preserve">05:01:00 02 21:34        </t>
  </si>
  <si>
    <t>В1901000036CBT6</t>
  </si>
  <si>
    <t>05-05-01/097/2009-635</t>
  </si>
  <si>
    <t>В0500003001423</t>
  </si>
  <si>
    <t>Свидетельство о госрегистрации права собственности РД запись регистрации №05-05-01/097/2009-662 от 09.11.2009г.</t>
  </si>
  <si>
    <t xml:space="preserve">05:01:00 02 21:37        </t>
  </si>
  <si>
    <t>В1901000036fgCM</t>
  </si>
  <si>
    <t>05-05-01/097/2009-662</t>
  </si>
  <si>
    <t>В0500003001421</t>
  </si>
  <si>
    <t>Свидетельство о госрегистрации права собственности РД запись регистрации №05-05-01/097/2009-657 от 09.11.2009г.</t>
  </si>
  <si>
    <t xml:space="preserve">05:01:00 02 21:39        </t>
  </si>
  <si>
    <t>В1901000036Me4S</t>
  </si>
  <si>
    <t>05-05-01/097/2009-657</t>
  </si>
  <si>
    <t>В0500003001422</t>
  </si>
  <si>
    <t>Свидетельство о госрегистрации права собственности РД запись регистрации №05-05-01/097/2009-653 от 09.11.2009г.</t>
  </si>
  <si>
    <t xml:space="preserve">05:01:00 02 21:43        </t>
  </si>
  <si>
    <t>В1901000036qKwZ</t>
  </si>
  <si>
    <t>05-05-01/097/2009-653</t>
  </si>
  <si>
    <t>В0500003001411</t>
  </si>
  <si>
    <t>Свидетельство о госрегистрации права собственности РД запись регистрации №05-05-01/097/2009-659 от 09.11.2009г.</t>
  </si>
  <si>
    <t xml:space="preserve">05:01:00 02 21:45        </t>
  </si>
  <si>
    <t>В1901000036NEtK</t>
  </si>
  <si>
    <t>05-05-01/097/2009-659</t>
  </si>
  <si>
    <t>В0500003001426</t>
  </si>
  <si>
    <t>Свидетельство о госрегистрации права собственности РД запись регистрации №05-05-01/097/2009-729 от 16.11.2009г.</t>
  </si>
  <si>
    <t xml:space="preserve">05:01:00 02 21:47        </t>
  </si>
  <si>
    <t>В1901000036j3kJ</t>
  </si>
  <si>
    <t>05-05-01/097/2009-729</t>
  </si>
  <si>
    <t>В0500003001408</t>
  </si>
  <si>
    <t>Свидетельство о госрегистрации права собственности РД запись регистрации №05-05-01/097/2009-728 от 16.11.2009г.</t>
  </si>
  <si>
    <t xml:space="preserve">05:01:00 02 21:48        </t>
  </si>
  <si>
    <t>В1901000036RvCG</t>
  </si>
  <si>
    <t>05-05-01/097/2009-728</t>
  </si>
  <si>
    <t>В0500003001427</t>
  </si>
  <si>
    <t>Свидетельство о госрегистрации права собственности РД запись регистрации №05-05-01/097/2009-730 от 16.11.2009г.</t>
  </si>
  <si>
    <t xml:space="preserve">05:01:00 02 21:50        </t>
  </si>
  <si>
    <t>В1901000036cvxe</t>
  </si>
  <si>
    <t>05-05-01/097/2009-730</t>
  </si>
  <si>
    <t>В0500003001430</t>
  </si>
  <si>
    <t>Свидетельство о госрегистрации права собственности РД запись регистрации №05-05-01/097/2009-779 от 23.11.2009г.</t>
  </si>
  <si>
    <t xml:space="preserve">05:01:00 02 21:51        </t>
  </si>
  <si>
    <t>В19010000368WfZ</t>
  </si>
  <si>
    <t>05-05-01/097/2009-779</t>
  </si>
  <si>
    <t>В0500003001429</t>
  </si>
  <si>
    <t>Свидетельство о госрегистрации права собственности РД запись регистрации №05-05-01/097/2009-782 от 23.11.2009г.</t>
  </si>
  <si>
    <t xml:space="preserve">05:01:00 02 21:54        </t>
  </si>
  <si>
    <t>В190100003673kA</t>
  </si>
  <si>
    <t>05-05-01/097/2009-782</t>
  </si>
  <si>
    <t>В0500003001431</t>
  </si>
  <si>
    <t>Свидетельство о госрегистрации права собственности РД запись регистрации №05-05-01/097/2009-783 от 23.11.2009г.</t>
  </si>
  <si>
    <t xml:space="preserve">05:01:00 02 21:55        </t>
  </si>
  <si>
    <t>В1901000036CzOi</t>
  </si>
  <si>
    <t>05-05-01/097/2009-783</t>
  </si>
  <si>
    <t>В0500003001432</t>
  </si>
  <si>
    <t>Свидетельство о госрегистрации права собственности РД запись регистрации №05-05-01/097/2009-786 от 23.11.2009г.</t>
  </si>
  <si>
    <t xml:space="preserve">05:01:00 02 21:57        </t>
  </si>
  <si>
    <t>В19010000365rb2</t>
  </si>
  <si>
    <t>05-05-01/097/2009-786</t>
  </si>
  <si>
    <t>В0500003001433</t>
  </si>
  <si>
    <t>Свидетельство о госрегистрации права собственности РД запись регистрации №05-05-01/097/2009-787 от 23.11.2009г.</t>
  </si>
  <si>
    <t xml:space="preserve">05:01:00 02 21:58        </t>
  </si>
  <si>
    <t>В1901000036XWfQ</t>
  </si>
  <si>
    <t>05-05-01/097/2009-787</t>
  </si>
  <si>
    <t>В0500003001434</t>
  </si>
  <si>
    <t>Свидетельство о госрегистрации права собственности РД запись регистрации №05-05-01/097/2009-788 от 23.11.2009г.</t>
  </si>
  <si>
    <t xml:space="preserve">05:01:00 02 21:59        </t>
  </si>
  <si>
    <t>В1901000036Ptjw</t>
  </si>
  <si>
    <t>05-05-01/097/2009-788</t>
  </si>
  <si>
    <t>В0500003001428</t>
  </si>
  <si>
    <t>Свидетельство о госрегистрации права собственности РД запись регистрации №05-05-01/097/2009-789 от 23.11.2009г.</t>
  </si>
  <si>
    <t xml:space="preserve">05:01:00 02 21:60        </t>
  </si>
  <si>
    <t>В1901000036RIDR</t>
  </si>
  <si>
    <t>05-05-01/097/2009-789</t>
  </si>
  <si>
    <t>В0500003001435</t>
  </si>
  <si>
    <t>Свидетельство о госрегистрации права собственности РД запись регистрации №05-05-01/097/2009-790 от 23.11.2009г.</t>
  </si>
  <si>
    <t xml:space="preserve">05:01:00 02 21:61        </t>
  </si>
  <si>
    <t>В1901000036DGyj</t>
  </si>
  <si>
    <t>05-05-01/097/2009-790</t>
  </si>
  <si>
    <t>В0500003001436</t>
  </si>
  <si>
    <t>Свидетельство о госрегистрации права собственности РД запись регистрации №05-05-01/097/2009-963 от 08.12.2009г.</t>
  </si>
  <si>
    <t xml:space="preserve">05:01:00 02 21:63        </t>
  </si>
  <si>
    <t>В1901000036Dit8</t>
  </si>
  <si>
    <t>05-05-01/097/2009-963</t>
  </si>
  <si>
    <t>В0500003001407</t>
  </si>
  <si>
    <t>Свидетельство о госрегистрации права собственности РД запись регистрации №05-05-01/097/2009-793 от 23.11.2009г.</t>
  </si>
  <si>
    <t xml:space="preserve">05:01:00 02 21:64        </t>
  </si>
  <si>
    <t>В1901000036vFK8</t>
  </si>
  <si>
    <t>05-05-01/097/2009-793</t>
  </si>
  <si>
    <t>В0500003001412</t>
  </si>
  <si>
    <t>Свидетельство о госрегистрации права собственности РД запись регистрации №05-05-01/097/2009-745 от 19.11.2009г.</t>
  </si>
  <si>
    <t xml:space="preserve">05:01:00 02 21:65        </t>
  </si>
  <si>
    <t>В1901000036osxh</t>
  </si>
  <si>
    <t>05-05-01/097/2009-745</t>
  </si>
  <si>
    <t>В0500003001413</t>
  </si>
  <si>
    <t>Свидетельство о госрегистрации права собственности РД запись регистрации №05-05-01/097/2009-746 от 19.11.2009г.</t>
  </si>
  <si>
    <t xml:space="preserve">05:01:00 02 21:66        </t>
  </si>
  <si>
    <t>В1901000036oLs5</t>
  </si>
  <si>
    <t>05-05-01/097/2009-746</t>
  </si>
  <si>
    <t>В0500003001415</t>
  </si>
  <si>
    <t>Свидетельство о госрегистрации права собственности РД запись регистрации №05-05-01/097/2009-747 от 19.11.2009г.</t>
  </si>
  <si>
    <t xml:space="preserve">05:01:00 02 21:67        </t>
  </si>
  <si>
    <t>В1901000036vIKO</t>
  </si>
  <si>
    <t>05-05-01/097/2009-747</t>
  </si>
  <si>
    <t>В0500003001414</t>
  </si>
  <si>
    <t>Свидетельство о госрегистрации права собственности РД запись регистрации №05-05-01/097/2009-748 от 19.11.2009г.</t>
  </si>
  <si>
    <t xml:space="preserve">05:01:00 02 21:68        </t>
  </si>
  <si>
    <t>В1901000036iD5R</t>
  </si>
  <si>
    <t>05-05-01/097/2009-748</t>
  </si>
  <si>
    <t>В0500003001416</t>
  </si>
  <si>
    <t>Свидетельство о госрегистрации права собственности РД запись регистрации №05-05-01/097/2009-796 от 23.11.2009г.</t>
  </si>
  <si>
    <t xml:space="preserve">05:01:00 02 21:70        </t>
  </si>
  <si>
    <t>В1901000036wjFm</t>
  </si>
  <si>
    <t>3566242.84</t>
  </si>
  <si>
    <t>05-05-01/097/2009-796</t>
  </si>
  <si>
    <t>В0500003001437</t>
  </si>
  <si>
    <t>Свидетельство о госрегистрации права собственности РД запись регистрации №05-05-01/097/2009-964 от 04.12.2009г.</t>
  </si>
  <si>
    <t xml:space="preserve">05:01:00 02 21:72        </t>
  </si>
  <si>
    <t>В1901000036EAnY</t>
  </si>
  <si>
    <t>05-05-01/097/2009-964</t>
  </si>
  <si>
    <t>В0500003001419</t>
  </si>
  <si>
    <t>Свидетельство о госрегистрации права собственности РД запись регистрации №05-05-01/097/2009-713 от 16.11.2009г.</t>
  </si>
  <si>
    <t xml:space="preserve">05:01:00 02 21:77        </t>
  </si>
  <si>
    <t>В1901000036SKwi</t>
  </si>
  <si>
    <t>05-05-01/097/2009-713</t>
  </si>
  <si>
    <t>В0500003001424</t>
  </si>
  <si>
    <t>Свидетельство о госрегистрации права собственности РД запись регистрации №05-05-01/097/2009-712 от 16.11.2009г.</t>
  </si>
  <si>
    <t xml:space="preserve">05:01:00 02 21:78        </t>
  </si>
  <si>
    <t>В1901000036Evxn</t>
  </si>
  <si>
    <t>05-05-01/097/2009-712</t>
  </si>
  <si>
    <t>В0500003001450</t>
  </si>
  <si>
    <t>Свидетельство о госрегистрации права собственности РД запись регистрации №05-05-01/016/2010-038 от 05.02.2010г.</t>
  </si>
  <si>
    <t xml:space="preserve">05:01:00 02 21:90        </t>
  </si>
  <si>
    <t>В1901000036P2PW</t>
  </si>
  <si>
    <t>05-05-01/016/2010-038</t>
  </si>
  <si>
    <t>В0500003001486</t>
  </si>
  <si>
    <t>Свидетельство о госрегистрации права собственности РД запись регистрации №05-05-01/016/2010-148 от 12.02.2010г.</t>
  </si>
  <si>
    <t xml:space="preserve">05:01:00 02 21:100       </t>
  </si>
  <si>
    <t>В1901000036ugsm</t>
  </si>
  <si>
    <t>05-05-01/016/2010-148</t>
  </si>
  <si>
    <t>В0500003001492</t>
  </si>
  <si>
    <t>Свидетельство о госрегистрации права собственности РД запись регистрации №05-05-01/016/2010-165 от 12.02.2010г.</t>
  </si>
  <si>
    <t xml:space="preserve">05:01:00 02 21:110       </t>
  </si>
  <si>
    <t>В1901000036ihsV</t>
  </si>
  <si>
    <t>05-05-01/016/2010-165</t>
  </si>
  <si>
    <t>В0500003001481</t>
  </si>
  <si>
    <t>Свидетельство о госрегистрации права собственности РД запись регистрации №05-05-01/016/2010-144 от 12.02.2010г.</t>
  </si>
  <si>
    <t xml:space="preserve">05:01:00 02 21:130       </t>
  </si>
  <si>
    <t>В1901000036aI0f</t>
  </si>
  <si>
    <t>05-05-01/016/2010-144</t>
  </si>
  <si>
    <t>В0500003001475</t>
  </si>
  <si>
    <t>Свидетельство о госрегистрации права собственности РД запись регистрации №05-05-01/016/2010-149 от 12.02.2010г.</t>
  </si>
  <si>
    <t xml:space="preserve">05:01:00 02 21:140       </t>
  </si>
  <si>
    <t>В1901000036V5m5</t>
  </si>
  <si>
    <t>573075 +/- 265</t>
  </si>
  <si>
    <t>05-05-01/016/2010-149</t>
  </si>
  <si>
    <t>В0500003001479</t>
  </si>
  <si>
    <t>Свидетельство о госрегистрации права собственности РД запись регистрации №05-05-01/016/2010-138 от 12.02.2010г.</t>
  </si>
  <si>
    <t xml:space="preserve">05:01:00 02 21:160       </t>
  </si>
  <si>
    <t>В1901000036Qmf3</t>
  </si>
  <si>
    <t>05-05-01/016/2010-138</t>
  </si>
  <si>
    <t>В0500003001484</t>
  </si>
  <si>
    <t>Свидетельство о госрегистрации права собственности РД запись регистрации №05-05-01/016/2010-150 от 12.02.2010г.</t>
  </si>
  <si>
    <t xml:space="preserve">05:01:00 02 21:101       </t>
  </si>
  <si>
    <t>В1901000036IyOD</t>
  </si>
  <si>
    <t>05-05-01/016/2010-150</t>
  </si>
  <si>
    <t>В0500003001491</t>
  </si>
  <si>
    <t>Свидетельство о госрегистрации права собственности РД запись регистрации №05-05-01/016/2010-167 от 12.02.2010г.</t>
  </si>
  <si>
    <t xml:space="preserve">05:01:00 02 21:111       </t>
  </si>
  <si>
    <t>В1901000036H2o7</t>
  </si>
  <si>
    <t>05-05-01/016/2010-167</t>
  </si>
  <si>
    <t>В0500003001485</t>
  </si>
  <si>
    <t>Свидетельство о госрегистрации права собственности РД запись регистрации №05-05-01/016/2010-146 от 12.02.2010г.</t>
  </si>
  <si>
    <t xml:space="preserve">05:01:00 02 21:131       </t>
  </si>
  <si>
    <t>Для животноводства</t>
  </si>
  <si>
    <t>В1901000036wj6D</t>
  </si>
  <si>
    <t>05-05-01/016/2010-146</t>
  </si>
  <si>
    <t>В0500003001469</t>
  </si>
  <si>
    <t>Свидетельство о госрегистрации права собственности РД запись регистрации №05-05-01/016/2010-145 от 12.02.2010г.</t>
  </si>
  <si>
    <t xml:space="preserve">05:01:00 02 21:151       </t>
  </si>
  <si>
    <t>В1901000036Ntkm</t>
  </si>
  <si>
    <t>05-05-01/016/2010-145</t>
  </si>
  <si>
    <t>В0500003001458</t>
  </si>
  <si>
    <t>Свидетельство о госрегистрации права собственности РД запись регистрации №05-05-01/016/2010-143 от 12.02.2010г.</t>
  </si>
  <si>
    <t xml:space="preserve">05:01:00 02 21:161       </t>
  </si>
  <si>
    <t>В1901000036woWH</t>
  </si>
  <si>
    <t>05-05-01/016/2010-143</t>
  </si>
  <si>
    <t>В0500003001487</t>
  </si>
  <si>
    <t>Свидетельство о госрегистрации права собственности РД запись регистрации №05-05-01/016/2010-152 от 12.02.2010г.</t>
  </si>
  <si>
    <t xml:space="preserve">05:01:00 02 21:102       </t>
  </si>
  <si>
    <t>В1901000036AGHY</t>
  </si>
  <si>
    <t>05-05-01/016/2010-152</t>
  </si>
  <si>
    <t>В0500003001496</t>
  </si>
  <si>
    <t>Свидетельство о госрегистрации права собственности РД запись регистрации №05-05-01/016/2010-168 от 12.02.2010г.</t>
  </si>
  <si>
    <t xml:space="preserve">05:01:00 02 21:112       </t>
  </si>
  <si>
    <t>В1901000036OL0d</t>
  </si>
  <si>
    <t>05-05-01/016/2010-168</t>
  </si>
  <si>
    <t>В0500003001474</t>
  </si>
  <si>
    <t>Свидетельство о госрегистрации права собственности РД запись регистрации №05-05-01/016/2010-147 от 12.02.2010г.</t>
  </si>
  <si>
    <t xml:space="preserve">05:01:00 02 21:152       </t>
  </si>
  <si>
    <t>В1901000036Sd3x</t>
  </si>
  <si>
    <t>05-05-01/016/2010-147</t>
  </si>
  <si>
    <t>В0500003001455</t>
  </si>
  <si>
    <t>Свидетельство о госрегистрации права собственности РД запись регистрации №05-05-01/016/2010-142 от 12.02.2010г.</t>
  </si>
  <si>
    <t xml:space="preserve">05:01:00 02 21:162       </t>
  </si>
  <si>
    <t>В1901000036jtB2</t>
  </si>
  <si>
    <t>05-05-01/016/2010-142</t>
  </si>
  <si>
    <t>В0500003001489</t>
  </si>
  <si>
    <t>Свидетельство о госрегистрации права собственности РД запись регистрации №05-05-01/016/2010-154 от 12.02.2010г.</t>
  </si>
  <si>
    <t xml:space="preserve">05:01:00 02 21:103       </t>
  </si>
  <si>
    <t>В1901000036VnYG</t>
  </si>
  <si>
    <t>05-05-01/016/2010-154</t>
  </si>
  <si>
    <t>В0500003001494</t>
  </si>
  <si>
    <t>Свидетельство о госрегистрации права собственности РД запись регистрации №05-05-01/016/2010-170 от 12.02.2010г.</t>
  </si>
  <si>
    <t xml:space="preserve">05:01:00 02 21:113       </t>
  </si>
  <si>
    <t>В1901000036LQN4</t>
  </si>
  <si>
    <t>05-05-01/016/2010-170</t>
  </si>
  <si>
    <t>В0500003001470</t>
  </si>
  <si>
    <t>Свидетельство о госрегистрации права собственности РД запись регистрации №05-05-01/016/2010-267 от 12.02.2010г.</t>
  </si>
  <si>
    <t xml:space="preserve">05:01:00 02 21:123       </t>
  </si>
  <si>
    <t>В1901000036FHoJ</t>
  </si>
  <si>
    <t>05-05-01/016/2010-267</t>
  </si>
  <si>
    <t>В0500003001498</t>
  </si>
  <si>
    <t>Свидетельство о госрегистрации права собственности РД запись регистрации №05-05-01/016/2010-189 от 12.02.2010г.</t>
  </si>
  <si>
    <t xml:space="preserve">05:01:00 02 21:133       </t>
  </si>
  <si>
    <t>В19010000365ZTl</t>
  </si>
  <si>
    <t>05-05-01/016/2010-189</t>
  </si>
  <si>
    <t>В0500003001472</t>
  </si>
  <si>
    <t>Свидетельство о госрегистрации права собственности РД запись регистрации №05-05-01/016/2010-137 от 12.02.2010г.</t>
  </si>
  <si>
    <t xml:space="preserve">05:01:00 02 21:153       </t>
  </si>
  <si>
    <t>В1901000036JCSr</t>
  </si>
  <si>
    <t>05-05-01/016/2010-137</t>
  </si>
  <si>
    <t>В0500003001480</t>
  </si>
  <si>
    <t>Свидетельство о госрегистрации права собственности РД запись регистрации №05-05-01/016/2010-139 от 12.02.2010г.</t>
  </si>
  <si>
    <t xml:space="preserve">05:01:00 02 21:163       </t>
  </si>
  <si>
    <t>В19010000368dwJ</t>
  </si>
  <si>
    <t>05-05-01/016/2010-139</t>
  </si>
  <si>
    <t>В0500003001488</t>
  </si>
  <si>
    <t>Свидетельство о госрегистрации права собственности РД запись регистрации №05-05-01/016/2010-155 от 12.02.2010г.</t>
  </si>
  <si>
    <t xml:space="preserve">05:01:00 02 21:104       </t>
  </si>
  <si>
    <t>В1901000036GE8V</t>
  </si>
  <si>
    <t>05-05-01/016/2010-155</t>
  </si>
  <si>
    <t>В0500003001495</t>
  </si>
  <si>
    <t>Свидетельство о госрегистрации права собственности РД запись регистрации №05-05-01/016/2010-172 от 12.02.2010г.</t>
  </si>
  <si>
    <t xml:space="preserve">05:01:00 02 21:114       </t>
  </si>
  <si>
    <t>В1901000036wgwG</t>
  </si>
  <si>
    <t>05-05-01/016/2010-172</t>
  </si>
  <si>
    <t>В0500003001483</t>
  </si>
  <si>
    <t>Свидетельство о госрегистрации права собственности РД запись регистрации №05-05-01/016/2010-140 от 12.02.2010г.</t>
  </si>
  <si>
    <t xml:space="preserve">05:01:00 02 21:164       </t>
  </si>
  <si>
    <t>В1901000036vpIO</t>
  </si>
  <si>
    <t>05-05-01/016/2010-140</t>
  </si>
  <si>
    <t>В0500003001493</t>
  </si>
  <si>
    <t>Свидетельство о госрегистрации права собственности РД запись регистрации №05-05-01/016/2010-173 от 12.02.2010г.</t>
  </si>
  <si>
    <t xml:space="preserve">05:01:00 02 21:115       </t>
  </si>
  <si>
    <t>В1901000036ged5</t>
  </si>
  <si>
    <t>05-05-01/016/2010-173</t>
  </si>
  <si>
    <t>В0500003001473</t>
  </si>
  <si>
    <t>Свидетельство о госрегистрации права собственности РД запись регистрации №05-05-01/016/2010-135 от 12.02.2010г.</t>
  </si>
  <si>
    <t xml:space="preserve">05:01:00 02 21:155       </t>
  </si>
  <si>
    <t>В1901000036Ylqc</t>
  </si>
  <si>
    <t>05-05-01/016/2010-135</t>
  </si>
  <si>
    <t>В0500003001478</t>
  </si>
  <si>
    <t>Свидетельство о госрегистрации права собственности РД запись регистрации №05-05-01/016/2010-159 от 12.02.2010г.</t>
  </si>
  <si>
    <t xml:space="preserve">05:01:00 02 21:106       </t>
  </si>
  <si>
    <t>В1901000036HnyN</t>
  </si>
  <si>
    <t>05-05-01/016/2010-159</t>
  </si>
  <si>
    <t>В0500003001471</t>
  </si>
  <si>
    <t>Свидетельство о госрегистрации права собственности РД запись регистрации №05-05-01/016/2010-134 от 12.02.2010г.</t>
  </si>
  <si>
    <t xml:space="preserve">05:01:00 02 21:156       </t>
  </si>
  <si>
    <t>В1901000036w2M2</t>
  </si>
  <si>
    <t>05-05-01/016/2010-134</t>
  </si>
  <si>
    <t>В0500003001477</t>
  </si>
  <si>
    <t>Свидетельство о госрегистрации права собственности РД запись регистрации №05-05-01/016/2010-161 от 12.02.2010г.</t>
  </si>
  <si>
    <t xml:space="preserve">05:01:00 02 21:107       </t>
  </si>
  <si>
    <t>В1901000036Nvl1</t>
  </si>
  <si>
    <t>05-05-01/016/2010-161</t>
  </si>
  <si>
    <t>В0500003001499</t>
  </si>
  <si>
    <t>Свидетельство о госрегистрации права собственности РД запись регистрации №05-05-01/016/2010-208 от 12.02.2010г.</t>
  </si>
  <si>
    <t xml:space="preserve">05:01:00 02 21:127       </t>
  </si>
  <si>
    <t>В1901000036M8rW</t>
  </si>
  <si>
    <t>05-05-01/016/2010-208</t>
  </si>
  <si>
    <t>В0500003001467</t>
  </si>
  <si>
    <t>Свидетельство о госрегистрации права собственности РД запись регистрации №05-05-01/016/2010-133 от 12.02.2010г.</t>
  </si>
  <si>
    <t xml:space="preserve">05:01:00 02 21:157       </t>
  </si>
  <si>
    <t>В1901000036ffJe</t>
  </si>
  <si>
    <t>05-05-01/016/2010-133</t>
  </si>
  <si>
    <t>В0500003001490</t>
  </si>
  <si>
    <t>Свидетельство о госрегистрации права собственности РД запись регистрации №05-05-01/016/2010-162 от 12.02.2010г.</t>
  </si>
  <si>
    <t xml:space="preserve">05:01:00 02 21:108       </t>
  </si>
  <si>
    <t>В1901000036737R</t>
  </si>
  <si>
    <t>05-05-01/016/2010-162</t>
  </si>
  <si>
    <t>В0500003001497</t>
  </si>
  <si>
    <t>Свидетельство о госрегистрации права собственности РД запись регистрации №05-05-01/016/2010-175 от 15.02.2010г.</t>
  </si>
  <si>
    <t xml:space="preserve">05:01:00 02 21:118       </t>
  </si>
  <si>
    <t>В1901000036Sojl</t>
  </si>
  <si>
    <t>В0500003001457</t>
  </si>
  <si>
    <t>Свидетельство о госрегистрации права собственности РД запись регистрации №05-05-01/016/2010-132 от 12.02.2010г.</t>
  </si>
  <si>
    <t xml:space="preserve">05:01:00 02 21:158       </t>
  </si>
  <si>
    <t>В19010000362vJw</t>
  </si>
  <si>
    <t>05-05-01/016/2010-132</t>
  </si>
  <si>
    <t>В0500003001476</t>
  </si>
  <si>
    <t>Свидетельство о госрегистрации права собственности РД запись регистрации №05-05-01/016/2010-164 от 12.02.2010г.</t>
  </si>
  <si>
    <t xml:space="preserve">05:01:00 02 21:109       </t>
  </si>
  <si>
    <t>В1901000036PyzR</t>
  </si>
  <si>
    <t>05-05-01/016/2010-164</t>
  </si>
  <si>
    <t>В0500003001482</t>
  </si>
  <si>
    <t>Свидетельство о госрегистрации права собственности РД запись регистрации №05-05-01/016/2010-141 от 12.02.2010г.</t>
  </si>
  <si>
    <t xml:space="preserve">05:01:00 02 21:129       </t>
  </si>
  <si>
    <t>В1901000036OeGT</t>
  </si>
  <si>
    <t>05-05-01/016/2010-141</t>
  </si>
  <si>
    <t>В0500003001468</t>
  </si>
  <si>
    <t>Свидетельство о госрегистрации права собственности РД запись регистрации №05-05-01/016/2010-151 от 12.02.2010г.</t>
  </si>
  <si>
    <t xml:space="preserve">05:01:00 02 21:139       </t>
  </si>
  <si>
    <t>В1901000036U1YS</t>
  </si>
  <si>
    <t>05-05-01/016/2010-151</t>
  </si>
  <si>
    <t>В0500003001451</t>
  </si>
  <si>
    <t>Свидетельство о госрегистрации права собственности РД запись регистрации №05-05-01/016/2010-037 от 05.02.2010г.</t>
  </si>
  <si>
    <t xml:space="preserve">05:01:00 02 21:91        </t>
  </si>
  <si>
    <t>В19010000366owF</t>
  </si>
  <si>
    <t>05-05-01/016/2010-037</t>
  </si>
  <si>
    <t>В0500003001454</t>
  </si>
  <si>
    <t>Свидетельство о госрегистрации права собственности РД запись регистрации №05-05-01/016/2010-183 от 12.02.2010г.</t>
  </si>
  <si>
    <t xml:space="preserve">05:01:00 02 21:95        </t>
  </si>
  <si>
    <t>В1901000036rW7W</t>
  </si>
  <si>
    <t>05-05-01/016/2010-183</t>
  </si>
  <si>
    <t>В0500003001461</t>
  </si>
  <si>
    <t>Свидетельство о госрегистрации права собственности РД запись регистрации №05-05-01/016/2010-185 от 12.02.2010г.</t>
  </si>
  <si>
    <t xml:space="preserve">05:01:00 02 21:96        </t>
  </si>
  <si>
    <t>В19010000363Dsx</t>
  </si>
  <si>
    <t>05-05-01/016/2010-185</t>
  </si>
  <si>
    <t>В0500003001459</t>
  </si>
  <si>
    <t>Свидетельство о госрегистрации права собственности РД запись регистрации №05-05-01/016/2010-188 от 12.02.2010г.</t>
  </si>
  <si>
    <t xml:space="preserve">05:01:00 02 21:97        </t>
  </si>
  <si>
    <t>В1901000036c5tC</t>
  </si>
  <si>
    <t>05-05-01/016/2010-188</t>
  </si>
  <si>
    <t>В0500003001460</t>
  </si>
  <si>
    <t>Свидетельство о госрегистрации права собственности РД запись регистрации №05-05-01/016/2010-190 от 12.02.2010г.</t>
  </si>
  <si>
    <t xml:space="preserve">05:01:00 02 21:98        </t>
  </si>
  <si>
    <t>В1901000036t8Sl</t>
  </si>
  <si>
    <t>05-05-01/016/2010-190</t>
  </si>
  <si>
    <t>В0500003001456</t>
  </si>
  <si>
    <t>Свидетельство о госрегистрации права собственности РД запись регистрации №05-05-01/016/2010-192 от 12.02.2010г.</t>
  </si>
  <si>
    <t xml:space="preserve">05:01:00 02 21:99        </t>
  </si>
  <si>
    <t>В1901000036zTan</t>
  </si>
  <si>
    <t>05-05-01/016/2010-192</t>
  </si>
  <si>
    <t>В0500003001506</t>
  </si>
  <si>
    <t>Свидетельство о госрегистрации права собственности РД запись регистрации №05-05-01/016/2010-177 от 12.02.2010г.</t>
  </si>
  <si>
    <t xml:space="preserve">05:01:00 02 21:120       </t>
  </si>
  <si>
    <t>В190100003645o4</t>
  </si>
  <si>
    <t>05-05-01/016/2010-177</t>
  </si>
  <si>
    <t>В0500003001515</t>
  </si>
  <si>
    <t>Свидетельство о госрегистрации права собственности РД запись регистрации №05-05-01/016/2010-184 от 12.02.2010г.</t>
  </si>
  <si>
    <t xml:space="preserve">05:01:00 02 21:150       </t>
  </si>
  <si>
    <t>В1901000036iQdu</t>
  </si>
  <si>
    <t>05-05-01/016/2010-184</t>
  </si>
  <si>
    <t>В0500003001502</t>
  </si>
  <si>
    <t>Свидетельство о госрегистрации права собственности РД запись регистрации №05-05-01/016/2010-200 от 12.02.2010г.</t>
  </si>
  <si>
    <t xml:space="preserve">05:01:00 02 21:122       </t>
  </si>
  <si>
    <t>В1901000036JviP</t>
  </si>
  <si>
    <t>05-05-01/016/2010-200</t>
  </si>
  <si>
    <t>В0500003001513</t>
  </si>
  <si>
    <t>Свидетельство о госрегистрации права собственности РД запись регистрации №05-05-01/016/2010-187 от 12.02.2010г.</t>
  </si>
  <si>
    <t xml:space="preserve">05:01:00 02 21:132       </t>
  </si>
  <si>
    <t>В19010000360CBm</t>
  </si>
  <si>
    <t>05-05-01/016/2010-187</t>
  </si>
  <si>
    <t>В0500003001522</t>
  </si>
  <si>
    <t>Свидетельство о госрегистрации права собственности РД запись регистрации №05-05-01/016/2010-198 от 12.02.2010г.</t>
  </si>
  <si>
    <t xml:space="preserve">05:01:00 02 21:143       </t>
  </si>
  <si>
    <t>В190100003642QF</t>
  </si>
  <si>
    <t>637633 +/- 6987</t>
  </si>
  <si>
    <t>05-05-01/016/2010-198</t>
  </si>
  <si>
    <t>В0500003001514</t>
  </si>
  <si>
    <t>Свидетельство о госрегистрации права собственности РД запись регистрации №05-05-01/016/2010-203 от 12.02.2010г.</t>
  </si>
  <si>
    <t xml:space="preserve">05:01:00 02 21:124       </t>
  </si>
  <si>
    <t>В1901000036JGjM</t>
  </si>
  <si>
    <t>05-05-01/016/2010-203</t>
  </si>
  <si>
    <t>В0500003001521</t>
  </si>
  <si>
    <t>Свидетельство о госрегистрации права собственности РД запись регистрации №05-05-01/016/2010-195 от 12.02.2010г.</t>
  </si>
  <si>
    <t xml:space="preserve">05:01:00 02 21:134       </t>
  </si>
  <si>
    <t>В1901000036SQ5q</t>
  </si>
  <si>
    <t>05-05-01/016/2010-195</t>
  </si>
  <si>
    <t>В0500003001520</t>
  </si>
  <si>
    <t>Свидетельство о госрегистрации права собственности РД запись регистрации №05-05-01/016/2010-194 от 12.02.2010г.</t>
  </si>
  <si>
    <t xml:space="preserve">05:01:00 02 21:144       </t>
  </si>
  <si>
    <t>В1901000036MWNq</t>
  </si>
  <si>
    <t>05-05-01/016/2010-194</t>
  </si>
  <si>
    <t>В0500003001527</t>
  </si>
  <si>
    <t>Свидетельство о госрегистрации права собственности РД запись регистрации №05-05-01/016/2010-136 от 12.02.2010г.</t>
  </si>
  <si>
    <t xml:space="preserve">05:01:00 02 21:154       </t>
  </si>
  <si>
    <t>В1901000036dlsC</t>
  </si>
  <si>
    <t>05-05-01/016/2010-136</t>
  </si>
  <si>
    <t>В0500003001526</t>
  </si>
  <si>
    <t>Свидетельство о госрегистрации права собственности РД запись регистрации №05-05-01/016/2010-156 от 12.02.2010г.</t>
  </si>
  <si>
    <t xml:space="preserve">05:01:00 02 21:105       </t>
  </si>
  <si>
    <t>В1901000036NDTR</t>
  </si>
  <si>
    <t>05-05-01/016/2010-156</t>
  </si>
  <si>
    <t>В0500003001501</t>
  </si>
  <si>
    <t>Свидетельство о госрегистрации права собственности РД запись регистрации №05-05-01/016/2010-205 от 12.02.2010г.</t>
  </si>
  <si>
    <t xml:space="preserve">05:01:00 02 21:125       </t>
  </si>
  <si>
    <t>В1901000036VZTc</t>
  </si>
  <si>
    <t>05-05-01/016/2010-205</t>
  </si>
  <si>
    <t>В0500003001511</t>
  </si>
  <si>
    <t>Свидетельство о госрегистрации права собственности РД запись регистрации №05-05-01/016/2010-160 от 12.02.2010г.</t>
  </si>
  <si>
    <t xml:space="preserve">05:01:00 02 21:135       </t>
  </si>
  <si>
    <t>В1901000036lBrc</t>
  </si>
  <si>
    <t>05-05-01/016/2010-160</t>
  </si>
  <si>
    <t>В0500003001519</t>
  </si>
  <si>
    <t>Свидетельство о госрегистрации права собственности РД запись регистрации №05-05-01/016/2010-193 от 12.02.2010г.</t>
  </si>
  <si>
    <t xml:space="preserve">05:01:00 02 21:145       </t>
  </si>
  <si>
    <t>В19010000362pV1</t>
  </si>
  <si>
    <t>05-05-01/016/2010-193</t>
  </si>
  <si>
    <t>В0500003001528</t>
  </si>
  <si>
    <t>Свидетельство о госрегистрации права собственности РД запись регистрации №05-05-01/016/2010-174 от 12.02.2010г.</t>
  </si>
  <si>
    <t xml:space="preserve">05:01:00 02 21:116       </t>
  </si>
  <si>
    <t>В19010000367SkJ</t>
  </si>
  <si>
    <t>05-05-01/016/2010-174</t>
  </si>
  <si>
    <t>В0500003001500</t>
  </si>
  <si>
    <t>Свидетельство о госрегистрации права собственности РД запись регистрации №05-05-01/016/2010-207 от 12.02.2010г.</t>
  </si>
  <si>
    <t xml:space="preserve">05:01:00 02 21:126       </t>
  </si>
  <si>
    <t>В1901000036nnvt</t>
  </si>
  <si>
    <t>05-05-01/016/2010-207</t>
  </si>
  <si>
    <t>В0500003001510</t>
  </si>
  <si>
    <t>Свидетельство о госрегистрации права собственности РД запись регистрации №05-05-01/016/2010-158 от 12.02.2010г.</t>
  </si>
  <si>
    <t xml:space="preserve">05:01:00 02 21:136       </t>
  </si>
  <si>
    <t>В1901000036kjwD</t>
  </si>
  <si>
    <t>05-05-01/016/2010-158</t>
  </si>
  <si>
    <t>В0500003001518</t>
  </si>
  <si>
    <t>Свидетельство о госрегистрации права собственности РД запись регистрации №05-05-01/016/2010-191 от 12.02.2010г.</t>
  </si>
  <si>
    <t xml:space="preserve">05:01:00 02 21:146       </t>
  </si>
  <si>
    <t>В1901000036Zemj</t>
  </si>
  <si>
    <t>05-05-01/016/2010-191</t>
  </si>
  <si>
    <t>В0500003001512</t>
  </si>
  <si>
    <t>Свидетельство о госрегистрации права собственности РД запись регистрации №05-05-01/016/2010-186 от 12.02.2010г.</t>
  </si>
  <si>
    <t xml:space="preserve">05:01:00 02 21:117       </t>
  </si>
  <si>
    <t>В1901000036q8kZ</t>
  </si>
  <si>
    <t>05-05-01/016/2010-186</t>
  </si>
  <si>
    <t>В0500003001505</t>
  </si>
  <si>
    <t>Свидетельство о госрегистрации права собственности РД запись регистрации №05-05-01/016/2010-157 от 12.02.2010г.</t>
  </si>
  <si>
    <t xml:space="preserve">05:01:00 02 21:137       </t>
  </si>
  <si>
    <t>В1901000036FEQT</t>
  </si>
  <si>
    <t>05-05-01/016/2010-157</t>
  </si>
  <si>
    <t>В0500003001525</t>
  </si>
  <si>
    <t>Свидетельство о госрегистрации права собственности РД запись регистрации №05-05-01/016/2010-180 от 12.02.2010г.</t>
  </si>
  <si>
    <t xml:space="preserve">05:01:00 02 21:147       </t>
  </si>
  <si>
    <t>В1901000036x1Zs</t>
  </si>
  <si>
    <t>05-05-01/016/2010-180</t>
  </si>
  <si>
    <t>В0500003001517</t>
  </si>
  <si>
    <t>Свидетельство о госрегистрации права собственности РД запись регистрации №05-05-01/016/2010-209 от 12.02.2010г.</t>
  </si>
  <si>
    <t xml:space="preserve">05:01:00 02 21:128       </t>
  </si>
  <si>
    <t>В1901000036flZO</t>
  </si>
  <si>
    <t>05-05-01/016/2010-209</t>
  </si>
  <si>
    <t>В0500003001504</t>
  </si>
  <si>
    <t>Свидетельство о госрегистрации права собственности РД запись регистрации №05-05-01/016/2010-153 от 12.02.2010г.</t>
  </si>
  <si>
    <t xml:space="preserve">05:01:00 02 21:138       </t>
  </si>
  <si>
    <t>В1901000036o3Vu</t>
  </si>
  <si>
    <t>05-05-01/016/2010-153</t>
  </si>
  <si>
    <t>В0500003001516</t>
  </si>
  <si>
    <t>Свидетельство о госрегистрации права собственности РД запись регистрации №05-05-01/016/2010-182 от 12.02.2010г.</t>
  </si>
  <si>
    <t xml:space="preserve">05:01:00 02 21:148       </t>
  </si>
  <si>
    <t>В1901000036QDBd</t>
  </si>
  <si>
    <t>05-05-01/016/2010-182</t>
  </si>
  <si>
    <t>В0500003001509</t>
  </si>
  <si>
    <t>Свидетельство о госрегистрации права собственности РД запись регистрации №05-05-01/016/2010-176 от 12.02.2010г.</t>
  </si>
  <si>
    <t xml:space="preserve">05:01:00 02 21:119       </t>
  </si>
  <si>
    <t>В1901000036OZqO</t>
  </si>
  <si>
    <t>05-05-01/016/2010-176</t>
  </si>
  <si>
    <t>В0500003001503</t>
  </si>
  <si>
    <t>Свидетельство о госрегистрации права собственности РД запись регистрации №05-05-01/016/2010-131 от 12.02.2010г.</t>
  </si>
  <si>
    <t xml:space="preserve">05:01:00 02 21:159       </t>
  </si>
  <si>
    <t>В1901000036j5dx</t>
  </si>
  <si>
    <t>05-05-01/016/2010-131</t>
  </si>
  <si>
    <t>В0500003001508</t>
  </si>
  <si>
    <t>Свидетельство о госрегистрации права собственности РД запись регистрации №05-05-01/016/2010-178 от 12.02.2010г.</t>
  </si>
  <si>
    <t xml:space="preserve">05:01:00 02 21:92        </t>
  </si>
  <si>
    <t>В1901000036mKHD</t>
  </si>
  <si>
    <t>05-05-01/016/2010-178</t>
  </si>
  <si>
    <t>В0500003001507</t>
  </si>
  <si>
    <t>Свидетельство о госрегистрации права собственности РД запись регистрации №05-05-01/016/2010-179 от 12.02.2010г.</t>
  </si>
  <si>
    <t xml:space="preserve">05:01:00 02 21:93        </t>
  </si>
  <si>
    <t>В1901000036sR3r</t>
  </si>
  <si>
    <t>05-05-01/016/2010-179</t>
  </si>
  <si>
    <t>В0500003001524</t>
  </si>
  <si>
    <t>Свидетельство о госрегистрации права собственности РД запись регистрации №05-05-01/016/2010-181 от 12.02.2010г.</t>
  </si>
  <si>
    <t xml:space="preserve">05:01:00 02 21:94        </t>
  </si>
  <si>
    <t>В1901000036waeU</t>
  </si>
  <si>
    <t>05-05-01/016/2010-181</t>
  </si>
  <si>
    <t>В0500003001662</t>
  </si>
  <si>
    <t>Распоряжение Минимущества РД №307-р от 14.06.2011г., Свидетельство о госрегистрации права собственности РД, запись регистрации №05-05-01/121/2011-478 от 12.09.2011г.</t>
  </si>
  <si>
    <t xml:space="preserve">05:01:00 00 30:0004      </t>
  </si>
  <si>
    <t>КФХ "Цахаев" до 30 декабря 2060 года.05-05-01/049/2012-544 от 30 апреля  2012 года</t>
  </si>
  <si>
    <t xml:space="preserve">Обременение зарегистрировано на Цахаев Насрулах Исланович
Договор аренды земельного участка №73 от 30.12.2011 г.
05-05-01/049/2012-544
с 30.04.2012 по 30.12.2060
</t>
  </si>
  <si>
    <t>В19010000361iCi</t>
  </si>
  <si>
    <t>05-05-01/121/2011-478</t>
  </si>
  <si>
    <t>аренда</t>
  </si>
  <si>
    <t>Цахаев Насрулах Исланович</t>
  </si>
  <si>
    <t>05-05-01/049/2012-544</t>
  </si>
  <si>
    <t>Договор аренды земельного участка, № 73, Выдан 30.12.2011</t>
  </si>
  <si>
    <t>В0500003001696</t>
  </si>
  <si>
    <t xml:space="preserve">05:01:00 00 55:17        </t>
  </si>
  <si>
    <t>КФХ "Пчелка"05-05-01/522/2014-457 от 03.06.2014г.до 18 сентября 2062 года</t>
  </si>
  <si>
    <t xml:space="preserve">Обременение зарегистрировано на Абачараев Гаджимуса Сагидович
Договор аренды земельного участкам находящегося в государственной собственности Республики Дагестан №129 от 18.09.2013 г.
05-05-01/522/2014-457
с 03.06.2014 по 18.09.2062
</t>
  </si>
  <si>
    <t>В1901000036u4C7</t>
  </si>
  <si>
    <t>05-05-01/033/2012-908</t>
  </si>
  <si>
    <t>05-05-01/522/2014-457</t>
  </si>
  <si>
    <t>Договор аренды земельного участкам находящегося в государственной собственности Республики
Дагестан, № 129, Выдан 18.09.2013</t>
  </si>
  <si>
    <t>В0500003001677</t>
  </si>
  <si>
    <t>Земельный участок (Колхоз "Красный партизан")</t>
  </si>
  <si>
    <t>Распоряжение Минимущества РД от 22.09.2011г. №555-р, Свидетельство о госрегистрации права собственности РД запись регистрации №05-05-01/150/2011-390 от 24.10.2011г.</t>
  </si>
  <si>
    <t xml:space="preserve">05:01:00 00 55:20        </t>
  </si>
  <si>
    <t>глава КФХ Кимпаев Адам Мансурович 05-05/001-05/140/012/2016-7915 от 22.04.2016г.до 25 февраля 2065 года.</t>
  </si>
  <si>
    <t xml:space="preserve">Обременение зарегистрировано на Кимпаев Адам Мансурович
Договор аренды земельного участка, находящегося в государственной собственности РД №25 от 25.02.2016 г.
05-05/001-05/140/012/2016-7915/2
с 22.04.2016 по 25.02.2065
</t>
  </si>
  <si>
    <t>В1901000036MSuM</t>
  </si>
  <si>
    <t>05-05-01/150/2011-390</t>
  </si>
  <si>
    <t>Кимпаев Адам Мансурович</t>
  </si>
  <si>
    <t>05-05/001-05/140/012/2016-7915/2</t>
  </si>
  <si>
    <t>Договор аренды земельного участка, находящегося в государственной собственности РД, № 25, Выдан
25.02.2016</t>
  </si>
  <si>
    <t>В0500003001678</t>
  </si>
  <si>
    <t>Распоряжение Минимущества РД от 22.09.2011г. №555-р, Свидетельство о госрегистрации права собственности РД запись регистрации №05-05-01/150/2011-391 от 24.10.2011г.</t>
  </si>
  <si>
    <t xml:space="preserve">05:01:00 00 55:21        </t>
  </si>
  <si>
    <t>Гасанова Хадижат Микаиловна 05-05-01/070/2012-058 от 24.05.2012г.до 11 марта 2061 года</t>
  </si>
  <si>
    <t xml:space="preserve">Обременение зарегистрировано на Гасанова Хадижат Микаиловна
Передаточный акт от 11.03.2012 г.;
Договор аренды земельного участка находящегося в государственной собственности Республики Дагестан №14 от 11.03.2012 г.
05-05-01/070/2012-058
с 24.05.2012 по 11.03.2061
</t>
  </si>
  <si>
    <t>В19010000363ES4</t>
  </si>
  <si>
    <t>05-05-01/150/2011-391</t>
  </si>
  <si>
    <t>Гасанова Хадижат Микаиловна</t>
  </si>
  <si>
    <t>05-05-01/070/2012-058</t>
  </si>
  <si>
    <t>Договор аренды земельного участка находящегося в государственной собственности Республики Дагестан,
№ 14, Выдан 11.03.2012
Передаточный акт, Выдан 11.03.2012</t>
  </si>
  <si>
    <t>В0500003001675</t>
  </si>
  <si>
    <t>Распоряжение Минимущества РД от 12.08.2011г. №501-р, Свидетельство о госрегистрации права собственности РД запись регистрации №05-05-01/121/2011-495 от 12.09.2011г.</t>
  </si>
  <si>
    <t xml:space="preserve">05:01:00 00 42:4         </t>
  </si>
  <si>
    <t>СПК "Риквани"до 19 сентября 2062 года</t>
  </si>
  <si>
    <t xml:space="preserve">Обременение зарегистрировано на СПК "Риквани" Ботлихского района, ИНН: 0506000936
Договор аренды №140 от 19.09.2013 г.
05-05/001-05/140/001/2015-2146/2
с 19.09.2013 по 19.09.2062
</t>
  </si>
  <si>
    <t>В1901000036OAdg</t>
  </si>
  <si>
    <t>05-05-01/121/2011-495</t>
  </si>
  <si>
    <t>05-05/001-05/140/001/2015-2146/2</t>
  </si>
  <si>
    <t>Договор аренды, № 140, Выдан 19.09.2013</t>
  </si>
  <si>
    <t>Камилов Мурад Умарович</t>
  </si>
  <si>
    <t>05-05/001-05/001/003/2015-2700/2</t>
  </si>
  <si>
    <t>Договор субаренды земельного участка, № 05АА1286901, Выдан 07.07.2015
Документ нотариально удостоверен: 07.07.2015 Идрисов И. М. 3-2930</t>
  </si>
  <si>
    <t>В0500003001674</t>
  </si>
  <si>
    <t>Распоряжение Минимущества РД от 12.08.2011г. №501-р, Свидетельство о госрегистрации права собственности РД запись регистрации №05-05-01/121/2011-493 от 12.09.2011г.</t>
  </si>
  <si>
    <t xml:space="preserve">05:01:00 00 42:6         </t>
  </si>
  <si>
    <t>КФХ "Свет"до 26 октября 2060 года</t>
  </si>
  <si>
    <t xml:space="preserve">Обременение зарегистрировано на Камилов Магомед Ахмедович
Договор аренды земельного участка, находящегося в государственной собственности Республики Дагестан №54 от 26.10.2011 г.;
Договор аренды земельного участка, находящегося в государственной собственности Республики Дагестан №54 от 26.10.2011 г.
05-05-01/150/2011-917
с 24.11.2011 по 24.11.2060
</t>
  </si>
  <si>
    <t>В1901000036UHRL</t>
  </si>
  <si>
    <t>05-05-01/121/2011-493</t>
  </si>
  <si>
    <t>Камилов Магомед Ахмедович</t>
  </si>
  <si>
    <t>05-05-01/150/2011-917</t>
  </si>
  <si>
    <t>Договор аренды земельного участка, находящегося в государственной собственности Республики
Дагестан, № 54, Выдан 26.10.2011</t>
  </si>
  <si>
    <t>В0500003001690</t>
  </si>
  <si>
    <t>Земельный участок (КФХ "Хаджимурад")</t>
  </si>
  <si>
    <t>Распоряжение Минимущества РД от 05.10.2011г. №599-р</t>
  </si>
  <si>
    <t xml:space="preserve">05:01:00 01 44:0002      </t>
  </si>
  <si>
    <t xml:space="preserve">Арендатор КФХ Хаджимурад 05-05-24/006/2008-156 от 10.07.2008 г.до 20июня 2028 года. </t>
  </si>
  <si>
    <t xml:space="preserve">Данные о правообладателе отсутствуют. Обременение зарегистрировано на Алиев Арсен Алилович
Договор аренды земельного участка №67 от 20.06.2008 г.;
Расчет арендной платы земельного участка от 20.06.2008 г.;
Передаточный акт от 20.06.2008 г.
05-05-24/006/2008-156
с 20.06.2008 по 20.06.2028
</t>
  </si>
  <si>
    <t>В1901000036ItIz</t>
  </si>
  <si>
    <t>05-05-01/150/2011-561</t>
  </si>
  <si>
    <t>Алиев Арсен Алилович</t>
  </si>
  <si>
    <t>05-05-24/006/2008-156</t>
  </si>
  <si>
    <t>Передаточный акт, Выдан 20.06.2008. Расчет арендной платы земельного участка, Выдан 20.06.2008
Договор аренды земельного участка, № 67, Выдан 20.06.2008</t>
  </si>
  <si>
    <t>В0500003001695</t>
  </si>
  <si>
    <t>Распоряжение Минимущества РД от 11.10.2011г. №614-р, Свидетельство о госрегистрации права собственности РД запись регистрации №05-05-01/033/2012-883 от 17.04.2012г.</t>
  </si>
  <si>
    <t xml:space="preserve">05:01:00 02 21:171       </t>
  </si>
  <si>
    <t xml:space="preserve">Обременение зарегистрировано на СПК "Коммунист", ИНН: 0520000085
Передаточный акт от 11.09.2015 г.;
Договор аренды земельного участка, находящегося в государственной собственности Республики Дагестан от 11.09.2015 г.
05-05/001-05/160/010/2015-1033/2
с 09.11.2015 по 11.09.2064
</t>
  </si>
  <si>
    <t>В1901000036EJeO</t>
  </si>
  <si>
    <t>05-05-01/033/2012-883</t>
  </si>
  <si>
    <t>В0500003001730</t>
  </si>
  <si>
    <t>Земельный участок (колхоз "Коммунист")</t>
  </si>
  <si>
    <t>Распоряжение Минимущества РД от 11.03.2012г. №229-р, Свидетельство о госрегистрации права собственности РД запись регистрации №05-05-01/049/2012-239 от 23.04.2012г.</t>
  </si>
  <si>
    <t xml:space="preserve">05:01:00 00 54:10        </t>
  </si>
  <si>
    <t>СПК "Коммунист"до 11 сентября 2064 года</t>
  </si>
  <si>
    <t>В1901000036UUkf</t>
  </si>
  <si>
    <t>05-05-01/049/2012-239</t>
  </si>
  <si>
    <t>СПК "Коммунист"</t>
  </si>
  <si>
    <t>05-05/001-05/160/010/2015-1033/2</t>
  </si>
  <si>
    <t>Договор аренды земельного участка, находящегося в государственной собственности Республики
Дагестан, Выдан 11.09.2015
Передаточный акт, Выдан 11.09.2015</t>
  </si>
  <si>
    <t>В0500003001731</t>
  </si>
  <si>
    <t>Распоряжение Минимущества РД от 11.03.2012г. №229-р, Свидетельство о госрегистрации права собственности РД запись регистрации №05-05-01/049/2012-237 от 23.04.2012г.</t>
  </si>
  <si>
    <t xml:space="preserve">05:01:00 00 54:11        </t>
  </si>
  <si>
    <t>Обременение зарегистрировано на</t>
  </si>
  <si>
    <t>В1901000036zAcm</t>
  </si>
  <si>
    <t>05-05-01/049/2012-237</t>
  </si>
  <si>
    <t>В0500003001732</t>
  </si>
  <si>
    <t>Распоряжение Минимущества РД от 11.03.2012г. №229-р, Свидетельство о госрегистрации права собственности РД запись регистрации №05-05-01/049/2012-236 от 23.04.2012г.</t>
  </si>
  <si>
    <t xml:space="preserve">05:01:00 00 54:12        </t>
  </si>
  <si>
    <t>КФХ "ТУР"05:01:000054:12-05/001/2017-1 от 01.06.2017г. до 21 декабря 2058 года</t>
  </si>
  <si>
    <t>В1901000036JkpH</t>
  </si>
  <si>
    <t>05-05-01/049/2012-236</t>
  </si>
  <si>
    <t>Абдурахманов Нурислан Магомедович</t>
  </si>
  <si>
    <t>05:01:000054:12-05/001/2017-2</t>
  </si>
  <si>
    <t>Договор аренды земельного участка, находящегося в государственной собственности Респ. Дагестан, №
132, Выдан 21.12.2009</t>
  </si>
  <si>
    <t>В0500003001737</t>
  </si>
  <si>
    <t>Земельный участок</t>
  </si>
  <si>
    <t>Распоряжение Минимущества РД от 24.04.2012г. №347-р, Свидетельство о госрегистрации права собственности РД запись регистрации №05-05-01/060/2012-260 от 24.05.2012г.</t>
  </si>
  <si>
    <t xml:space="preserve">05:01:00 00 56:14        </t>
  </si>
  <si>
    <t>Для сельскохозяйственного использования</t>
  </si>
  <si>
    <t>ООО "Семена -2"05-05-01/127/2012-516 от 13.11.2012г</t>
  </si>
  <si>
    <t>Арендатор "Семена-2", ИНН: 0520003030. Передаточный акт №76 от 01.11.2012 г.с 13.11.2012 по 01.11.2032. Арендатор СПК  "Агро-Кавказ", ИНН: 0505689840. Акт приема-передачи от 13.11.2012 г.</t>
  </si>
  <si>
    <t>В1901000036Zy4V</t>
  </si>
  <si>
    <t>4536134 +/- 18636</t>
  </si>
  <si>
    <t>05-05-01/060/2012-260</t>
  </si>
  <si>
    <t>СПК "Агро-Кавказ"</t>
  </si>
  <si>
    <t>05-05-01/127/2012-525</t>
  </si>
  <si>
    <t>Договор о передаче прав и обязанностей по договору аренды земельного участка, Выдан 13.11.2012
Акт приема-передачи, Выдан 13.11.2012</t>
  </si>
  <si>
    <t>"Семена-2"</t>
  </si>
  <si>
    <t>05-05-01/127/2012-516</t>
  </si>
  <si>
    <t>Передаточный акт, № 76, Выдан 01.11.2012
Договор аренды земельного участка, № 76, Выдан 01.11.2012</t>
  </si>
  <si>
    <t>В0500003001727</t>
  </si>
  <si>
    <t>Земельный участок (ГУП "Теречный")</t>
  </si>
  <si>
    <t>Распоряжение Минимущества РД от 11.10.2011г. №617-р; Свидетельство о госрегистрации права собственности РД, запись регистрации №05-05-01/049/2012-077 от 20.04.2012г.</t>
  </si>
  <si>
    <t xml:space="preserve">05:01:00 00 76:14        </t>
  </si>
  <si>
    <t>В1901000036ssAY</t>
  </si>
  <si>
    <t>05-05-01/121/2012-243</t>
  </si>
  <si>
    <t>В0500003001736</t>
  </si>
  <si>
    <t>Распоряжение Минимущества РД от 28.03.2012г. №268-р, Свидетельство о госрегистрации права собственности РД, запись регистрации №05-05-01/060/2012-467 от 01.06.2012 г.</t>
  </si>
  <si>
    <t xml:space="preserve">05:01:00 00 77:6         </t>
  </si>
  <si>
    <t>СПК "Красное знамя"до 23 сентября 2064 года</t>
  </si>
  <si>
    <t>В1901000036f5lc</t>
  </si>
  <si>
    <t>34820574 +/- 51633</t>
  </si>
  <si>
    <t>05-05-01/060/2012-467</t>
  </si>
  <si>
    <t>В0500003001735</t>
  </si>
  <si>
    <t>Распоряжение Минимущества РД от 28.03.2012г. №268-р, Свидетельство о госрегистрации права собственности РД, запись регистрации №05-05-01/060/2012-469 от 01.06.2012 г.</t>
  </si>
  <si>
    <t xml:space="preserve">05:01:00 00 77:7         </t>
  </si>
  <si>
    <t>В1901000036xKEs</t>
  </si>
  <si>
    <t>05-05-01/060/2012-469</t>
  </si>
  <si>
    <t>В0500003001728</t>
  </si>
  <si>
    <t>Распоряжение Минимущества РД от 11.03.2012г. №229-р, Свидетельство о госрегистрации права собственности РД запись регистрации №05-05-01/049/2012-241 от 23.04.2012г.</t>
  </si>
  <si>
    <t xml:space="preserve">05:01:00 00 54:8         </t>
  </si>
  <si>
    <t>СПК "Победа"до 11 декабря 2012 года</t>
  </si>
  <si>
    <t xml:space="preserve">Арендатор СПК "Победа" Лакского района №125 от 11.12.2014 г.05-05/001-05/160/002/2015-7248/2
Срок не определен
</t>
  </si>
  <si>
    <t>В1901000036mGIX</t>
  </si>
  <si>
    <t>05-05-01/049/2012-241</t>
  </si>
  <si>
    <t>СПК "Победа" Лакского района</t>
  </si>
  <si>
    <t>05-05/001-05/160/002/2015-7248/2</t>
  </si>
  <si>
    <t>договор аренды земельного участка, находящегося в государственной собственности РД, № 125, Выдан
11.12.2014</t>
  </si>
  <si>
    <t>В0500003001734</t>
  </si>
  <si>
    <t>Распоряжение Минимущества РД от 28.03.2012г. №268-р, Свидетельство о госрегистрации права собственности РД, запись регистрации №05-05-01/060/2012-468 от 01.06.2012 г.</t>
  </si>
  <si>
    <t xml:space="preserve">05:01:00 00 77:8         </t>
  </si>
  <si>
    <t>КФХ "Терек"05:01:000077:8-05/001/2017-1 от 25.05.2017г.</t>
  </si>
  <si>
    <t xml:space="preserve">Арендатор Чавтараев Сиражутин Гаджиевич №129 от 17.12.2009 г.05:01:000077:8-05/001/2017-2
с 25.05.2017 по 17.12.2058
</t>
  </si>
  <si>
    <t>В1901000036lldr</t>
  </si>
  <si>
    <t>05-05-01/060/2012-468</t>
  </si>
  <si>
    <t>Чавтараев Сиражутин Гаджиевич</t>
  </si>
  <si>
    <t>05:01:000077:8-05/001/2017-2</t>
  </si>
  <si>
    <t>Договор аренды земельного участка, находящегося в государственной собственности Республики
Дагестан, № 129, Выдан 17.12.2009</t>
  </si>
  <si>
    <t>В0500003001729</t>
  </si>
  <si>
    <t>Распоряжение Минимущества РД от 11.03.2012г. №229-р, Свидетельство о госрегистрации права собственности РД запись регистрации №05-05-01/049/2012-240 от 23.04.2012г.</t>
  </si>
  <si>
    <t xml:space="preserve">05:01:00 00 54:9         </t>
  </si>
  <si>
    <t xml:space="preserve">Арендатор СПК "Коммунист", ИНН: 0520000085. Передаточный акт от 11.09.2015 г.;05-05/001-05/160/010/2015-1035/2
с 09.11.2015 по 11.09.2064
</t>
  </si>
  <si>
    <t>В1901000036g7Vs</t>
  </si>
  <si>
    <t>05-05-01/049/2012-240</t>
  </si>
  <si>
    <t>05-05/001-05/160/010/2015-1035/2</t>
  </si>
  <si>
    <t>В0500003001733</t>
  </si>
  <si>
    <t>Распоряжение Минимущества РД от 28.03.2012г. №268-р, Свидетельство о госрегистрации права собственности РД, запись регистрации №05-05-01/060/2012-466 от 01.06.2012 г.</t>
  </si>
  <si>
    <t xml:space="preserve">05:01:00 00 77:9         </t>
  </si>
  <si>
    <t>В1901000036hIui</t>
  </si>
  <si>
    <t>05-05-01/060/2012-466</t>
  </si>
  <si>
    <t>В0500003001724</t>
  </si>
  <si>
    <t>Земельный участок (ГУП "Дылымское")</t>
  </si>
  <si>
    <t>Распоряжение Минимущества РД от 15.02.2012г. №113-р, Свидетельство о госрегистрации права собственности РД запись регистрации №05-05-01/033/2012-788 от 16.04.2012г.</t>
  </si>
  <si>
    <t xml:space="preserve">05:01:00 01 93:5         </t>
  </si>
  <si>
    <t>В19010000363GLj</t>
  </si>
  <si>
    <t>Дагестан респ, р-н Бабаюртовский, ГУП "Дылымский".</t>
  </si>
  <si>
    <t>2445915 +/- 13684</t>
  </si>
  <si>
    <t>05-05-01/033/2012-788</t>
  </si>
  <si>
    <t>В0500003001709</t>
  </si>
  <si>
    <t>Распоряжение Минимущества РД от 01.12.2011г. №815-р, Свидетельство о регистрации права собственности РД, запись регистрации №05-05-01/018/2012-129 от 13.02.2012г.</t>
  </si>
  <si>
    <t xml:space="preserve">05:01:00 01 29:8         </t>
  </si>
  <si>
    <t xml:space="preserve">Арендатор Рабаданов Рабадан Магомедович№147 от 05.11.2015 г.05-05/001-05/160/010/2015-7208/2
с 11.01.2016 по 05.11.2064
</t>
  </si>
  <si>
    <t>В19010000368c7Z</t>
  </si>
  <si>
    <t>05-05-01/018/2012-129</t>
  </si>
  <si>
    <t>Рабаданов Рабадан Магомедович</t>
  </si>
  <si>
    <t>05-05/001-05/160/010/2015-7208/2</t>
  </si>
  <si>
    <t>Передаточный акт, Выдан 05.11.2015
Договор аренды земельного участка, находящегося в государственной собственности Республики
Дагестан, № 147, Выдан 05.11.2015</t>
  </si>
  <si>
    <t>В0500003001723</t>
  </si>
  <si>
    <t>Распоряжение Минимущества РД от 15.02.2012г. №113-р, Свидетельство о госрегистрации права собственности РД запись регистрации №05-05-01/033/2012-789 от 16.04.2012г.</t>
  </si>
  <si>
    <t xml:space="preserve">05:01:00 02 16:64        </t>
  </si>
  <si>
    <t>Обременений не зарегистрировано</t>
  </si>
  <si>
    <t>В1901000036ohvy</t>
  </si>
  <si>
    <t>Дагестан респ, р-н Бабаюртовский, ГУП "Дылымский"</t>
  </si>
  <si>
    <t>1959722 +/- 12400</t>
  </si>
  <si>
    <t>05-05-01/033/2012-789</t>
  </si>
  <si>
    <t>В0500003001725</t>
  </si>
  <si>
    <t>Распоряжение Минимущества РД от 15.02.2012г. №113-р, Свидетельство о госрегистрации права собственности РД запись регистрации №05-05-01/033/2012-787 от 16.04.2012г.</t>
  </si>
  <si>
    <t xml:space="preserve">05:01:00 02 16:65        </t>
  </si>
  <si>
    <t>СПК "Эмен-Утар" 05-05-01/100/2013-186 от 30.12.2013г.до 21 ноября 2062 года</t>
  </si>
  <si>
    <t xml:space="preserve">Арендатор Мужайдинова Саида Сайгидовнаот 11.05.2016 г.05-05/001-05/140/010/2016-4587/2
с 17.05.2016 по 10.05.2021
Арендатор СПК "Эмен-Утар", ИНН: 0513004850. №166 от 27.11.2013 г. 05-05-01/100/2013-186
с 30.12.2013 по 28.12.2062
</t>
  </si>
  <si>
    <t>В19010000367j3s</t>
  </si>
  <si>
    <t>50018 +/- 1956</t>
  </si>
  <si>
    <t>05-05-01/033/2012-787</t>
  </si>
  <si>
    <t>Мужайдинова Саида Сайгидовна</t>
  </si>
  <si>
    <t>05-05/001-05/140/010/2016-4587/2</t>
  </si>
  <si>
    <t>Договор субаренды земельного участка, Выдан 11.05.2016</t>
  </si>
  <si>
    <t>СПК "Эмен-Утар"</t>
  </si>
  <si>
    <t>05-05-01/100/2013-186</t>
  </si>
  <si>
    <t>Договор аренды земельного участка , находящегося в государственной собственности РД, № 166, Выдан
27.11.2013
Передаточный акт, Выдан 27.11.2013</t>
  </si>
  <si>
    <t>В0500003001722</t>
  </si>
  <si>
    <t>Распоряжение Минимущества РД от 15.02.2012г. №113-р, Свидетельство о госрегистрации права собственности РД запись регистрации №05-05-01/033/2012-785 от 16.04.2012г.</t>
  </si>
  <si>
    <t xml:space="preserve">05:01:00 02 16:66        </t>
  </si>
  <si>
    <t>В19010000366uOG</t>
  </si>
  <si>
    <t>4440015 +/- 18438</t>
  </si>
  <si>
    <t>05-05-01/033/2012-785</t>
  </si>
  <si>
    <t>В0500003001745</t>
  </si>
  <si>
    <t>Земельный участок (СПК "Анчихский")</t>
  </si>
  <si>
    <t>Распоряжение МИ и ЗО РД от 13.04.2007г. №181-р, Свидетельство о госрегистрации права собственности РД, запись регистрации №05-05-01/016/2010-994 от 25.05.2010г.</t>
  </si>
  <si>
    <t xml:space="preserve">05:01:00 02 07:841       </t>
  </si>
  <si>
    <t>В1901000036BTVQ</t>
  </si>
  <si>
    <t>№КУВИ-001/2019-23821984</t>
  </si>
  <si>
    <t>В0500003001738</t>
  </si>
  <si>
    <t>Распоряжение Минимущества РД от 16.05.2012г. №400-р</t>
  </si>
  <si>
    <t xml:space="preserve">05:01:00 03 36:1         </t>
  </si>
  <si>
    <t>В1901000036oEjH</t>
  </si>
  <si>
    <t>Республика Дагестан, р-н Бабаюртовский, СПК "Фрунзе" Тляратинского района</t>
  </si>
  <si>
    <t>1000000 +/- 700</t>
  </si>
  <si>
    <t>В0500003001739</t>
  </si>
  <si>
    <t xml:space="preserve">05:01:00 03 36:14        </t>
  </si>
  <si>
    <t>В1901000036WzHz</t>
  </si>
  <si>
    <t>№КУВИ-001/2019-23822306</t>
  </si>
  <si>
    <t>В0500003001740</t>
  </si>
  <si>
    <t xml:space="preserve">05:01:00 03 36:2         </t>
  </si>
  <si>
    <t>Объект не найден</t>
  </si>
  <si>
    <t>В1901000036q4dJ</t>
  </si>
  <si>
    <t>Дагестан респ, р-н Бабаюртовский, тер СПК "Фрунзе" Тляратинского района</t>
  </si>
  <si>
    <t>621742 +/- 552</t>
  </si>
  <si>
    <t>В0500003001771</t>
  </si>
  <si>
    <t>Распоряжение Минимущества РД от 04.07.2012 г. №601-р</t>
  </si>
  <si>
    <t xml:space="preserve">05:01:00 00 84:0001      </t>
  </si>
  <si>
    <t>В1901000036jExc</t>
  </si>
  <si>
    <t>В0500003001772</t>
  </si>
  <si>
    <t xml:space="preserve">05:01:00 00 84:0002      </t>
  </si>
  <si>
    <t>В1901000036Nzgc</t>
  </si>
  <si>
    <t>В0500003001773</t>
  </si>
  <si>
    <t xml:space="preserve">05:01:00 00 84:0003      </t>
  </si>
  <si>
    <t>В1901000036ZXHd</t>
  </si>
  <si>
    <t>8135449.58</t>
  </si>
  <si>
    <t>В0500003001774</t>
  </si>
  <si>
    <t xml:space="preserve">05:01:00 00 84:0004      </t>
  </si>
  <si>
    <t>В19010000367m24</t>
  </si>
  <si>
    <t>6105210 +/- 865</t>
  </si>
  <si>
    <t>В0500003001775</t>
  </si>
  <si>
    <t>Земельный участок (СПК "Митлиурибский")</t>
  </si>
  <si>
    <t>Распоряжения Минимущества РД от 09.08.2012 г. №680-р, от 04.10.2012г. №845-р, Свидетельство о госрегистрации права собственности РД запись регистрации №05-05-01/122/2012-267 от 23.10.2012г.</t>
  </si>
  <si>
    <t xml:space="preserve">05:01:00 00 93:2         </t>
  </si>
  <si>
    <t>В1901000036Pc0r</t>
  </si>
  <si>
    <t>05-05-01/122/2012-267</t>
  </si>
  <si>
    <t>В0500003001804</t>
  </si>
  <si>
    <t>Распоряжения Минимущества РД от 04.10.2012г. №845-р, Свидетельство о госрегистрации права собственности РД запись регистрации №05-05-01/122/2012-268 от 23.10.2012г.</t>
  </si>
  <si>
    <t xml:space="preserve">05:01:00 00 93:3         </t>
  </si>
  <si>
    <t xml:space="preserve">ООО "КСШ-80"05-05-01/097/2009-750 от 27.11.2009 г.до 21 июля 2028 г. </t>
  </si>
  <si>
    <t xml:space="preserve">Арендатор Шамсудинов Магомед Абулгасанович №8 от 23.04.2018 г.05:01:000093:3-05/001/2018-2
Срок не определен
</t>
  </si>
  <si>
    <t>В1901000036Tsmt</t>
  </si>
  <si>
    <t>05-05-01/122/2012-268</t>
  </si>
  <si>
    <t>Общественная организация-организация однакласников Кахибской средней школы 1980 года выпуска</t>
  </si>
  <si>
    <t>0561043680</t>
  </si>
  <si>
    <t>05-05-01/097/2009-750</t>
  </si>
  <si>
    <t>Договор аренды земельного участка, № 55, Выдан 31.08.2009
Передаточный акт, Выдан 31.08.2009</t>
  </si>
  <si>
    <t>В0500003001787</t>
  </si>
  <si>
    <t>Земельный участок (СПК "Колхоз 20-й партсъезд")</t>
  </si>
  <si>
    <t>Распоряжение Минимущества РД от 23.08.2012 г. №727-р, Свидетельство о госрегистрации права собственности РД запись регистрации №05-05-01/121/2012-753 от 20.11.2012г.</t>
  </si>
  <si>
    <t xml:space="preserve">05:01:00 00 59:6         </t>
  </si>
  <si>
    <t>СПК "колхоз им. ХХп/съезд"05-05-01-201/2013-475 от 18.02.2013г.до 21 декабря 2032 года</t>
  </si>
  <si>
    <t xml:space="preserve">Арендатор СПК "Колхоз им ХХ п/съезда", ИНН: 0538104536. №91 от 21.12.2012 г.05-05-01/201/2013-475
с 18.02.2013 по 21.12.2032
</t>
  </si>
  <si>
    <t>В1901000036wCnF</t>
  </si>
  <si>
    <t>Дагестан респ, р-н Бабаюртовский, " клх 20-й партсъезд</t>
  </si>
  <si>
    <t>600041 +/- 2711</t>
  </si>
  <si>
    <t>05-05-01/121/2012-753</t>
  </si>
  <si>
    <t>СПК "Колхоз им ХХ п/съезда"</t>
  </si>
  <si>
    <t>05-05-01/201/2013-475</t>
  </si>
  <si>
    <t>Договор аренды земельного участка, № 91, Выдан 21.12.2012</t>
  </si>
  <si>
    <t>В0500003001783</t>
  </si>
  <si>
    <t>Распоряжение Минимущества РД от 23.08.2012 г. №727-р, Свидетельство о госрегистрации права собственности РД запись регистрации №05-05-01/121/2012-757 от 20.11.2012г.</t>
  </si>
  <si>
    <t xml:space="preserve">05:01:00 00 59:7         </t>
  </si>
  <si>
    <t>В1901000036F3VJ</t>
  </si>
  <si>
    <t>Дагестан респ, р-н Бабаюртовский "клх 20-й партсъезд ".</t>
  </si>
  <si>
    <t>599998 +/- 2711</t>
  </si>
  <si>
    <t>05-05-01/121/2012-757</t>
  </si>
  <si>
    <t>В0500003001786</t>
  </si>
  <si>
    <t>Распоряжение Минимущества РД от 23.08.2012 г. №727-р, Свидетельство о госрегистрации права собственности РД запись регистрации №05-05-01/121/2012-754 от 20.11.2012г.</t>
  </si>
  <si>
    <t xml:space="preserve">05:01:00 00 59:8         </t>
  </si>
  <si>
    <t>СПК "колхоз им. ХХп/съезд"05-05-01/201/2013-476 от 18.02.2013г.</t>
  </si>
  <si>
    <t xml:space="preserve">Арендатор СПК "Колхоз им ХХ п/съезда", ИНН: 0538104536. №92 от 21.12.2012 г.05-05-01/201/2013-476
с 18.02.2013 по 21.12.2032
</t>
  </si>
  <si>
    <t>В19010000363Kat</t>
  </si>
  <si>
    <t>Дагестан респ, р-н Бабаюртовский "клх 20-й партсъезд "</t>
  </si>
  <si>
    <t>14381852 +/- 1347</t>
  </si>
  <si>
    <t>05-05-01/121/2012-754</t>
  </si>
  <si>
    <t>05-05-01/201/2013-476</t>
  </si>
  <si>
    <t>Договор аренды земельного участка, № 92, Выдан 21.12.2012</t>
  </si>
  <si>
    <t>В0500003001784</t>
  </si>
  <si>
    <t>Распоряжение Минимущества РД от 23.08.2012 г. №727-р, Свидетельство о госрегистрации права собственности РД запись регистрации №05-05-01/121/2012-756 от 20.11.2012г.</t>
  </si>
  <si>
    <t xml:space="preserve">05:01:00 00 59:9         </t>
  </si>
  <si>
    <t>В19010000364utu</t>
  </si>
  <si>
    <t>399991 +/- 224</t>
  </si>
  <si>
    <t>05-05-01/121/2012-756</t>
  </si>
  <si>
    <t>В0500003001763</t>
  </si>
  <si>
    <t>Земельный участок (Совхоз "Родина")</t>
  </si>
  <si>
    <t>Распоряжение Минимущества РД от 15.06.2012г. №508-р, Свидетельство о госрегистрации права собственности РД запись регистрации №05-05-01/090/2012-097 от 25.07.2012г.</t>
  </si>
  <si>
    <t xml:space="preserve">05:01:00 01 56:10        </t>
  </si>
  <si>
    <t>В1901000036SaKD</t>
  </si>
  <si>
    <t>05-05-01/090/2012-097</t>
  </si>
  <si>
    <t>В0500003001768</t>
  </si>
  <si>
    <t>Распоряжение Минимущества РД от 15.06.2012г. №508-р, Свидетельство о госрегистрации права собственности РД запись регистрации №05-05-01/090/2012-101 от 02.08.2012г.</t>
  </si>
  <si>
    <t xml:space="preserve">05:01:00 01 56:11        </t>
  </si>
  <si>
    <t>СПК "Кукнинский"05-05-01/053/2013-055 от 13.06.2013г.глава КФХ "Сунгур" Сунгуров Магомед-Мерза Абдуллаевич 05-05/001-05/140/012/2016-10121 от 22.04.2016г.</t>
  </si>
  <si>
    <t xml:space="preserve">данные о правообладателе отсутствуют. Арендатор Сунгуров Магомед-МерзаАбдуллаевич от 14.03.2016 г.05-05/001-05/140/012/2016-10121/3
с 22.04.2016 по 06.05.2062
</t>
  </si>
  <si>
    <t>В1901000036uWxc</t>
  </si>
  <si>
    <t>05-05-01/090/2012-101</t>
  </si>
  <si>
    <t>Сунгуров Магомед-Мерза Абдуллаевич</t>
  </si>
  <si>
    <t>05-05/001-05/140/012/2016-10121/3</t>
  </si>
  <si>
    <t>Договор о передаче (уступке) прав и обязанностей по договору аренды земельного участка, находящегося в
государственной собственности Республики Дагестан, Выдан 14.03.2016</t>
  </si>
  <si>
    <t>В0500003001769</t>
  </si>
  <si>
    <t>Распоряжение Минимущества РД от 15.06.2012г. №508-р, Свидетельство о госрегистрации права собственности РД запись регистрации №05-05-01/090/2012-102 от 02.08.2012г.</t>
  </si>
  <si>
    <t xml:space="preserve">05:01:00 01 56:13        </t>
  </si>
  <si>
    <t>СПК "Кукнинский"05-05-01/053/2013-054 от 13.06.2013г.до 6 мая 2062 года</t>
  </si>
  <si>
    <t xml:space="preserve">данные о правообладателе отсутствуют. Арендатор Сунгуров Магомед-МерзаАбдуллаевич от 14.03.2016 г.05-05/001-05/140/012/2016-10124/3
с 22.04.2016 по 06.05.2062
</t>
  </si>
  <si>
    <t>В1901000036E5A6</t>
  </si>
  <si>
    <t>05-05-01/090/2012-102</t>
  </si>
  <si>
    <t>05-05/001-05/140/012/2016-10124/3</t>
  </si>
  <si>
    <t>Договор о передаче (уступке) прав и обязанностей по договору аренды земельного участка ,находящегося в
государственной собственности Республики Дагестан, Выдан 14.03.2016</t>
  </si>
  <si>
    <t>В0500003001767</t>
  </si>
  <si>
    <t>Распоряжение Минимущества РД от 15.06.2012г. №508-р, Свидетельство о госрегистрации права собственности РД запись регистрации №05-05-01/090/2012-115 от 02.08.2012г.</t>
  </si>
  <si>
    <t xml:space="preserve">05:01:00 01 56:14        </t>
  </si>
  <si>
    <t>СПК "Кукнинский" 05-05-01/053/2013-053 от13.06.2013г.до 6 мая 2062 года</t>
  </si>
  <si>
    <t xml:space="preserve">данные о правообладателе отсутствуют. Арендатор Сунгуров Магомед-МерзаАбдуллаевич от 14.03.2016 г05-05/001-05/140/012/2016-10116/3
с 22.04.2016 по 06.05.2062
</t>
  </si>
  <si>
    <t>В1901000036ewZr</t>
  </si>
  <si>
    <t>05-05-01/090/2012-115</t>
  </si>
  <si>
    <t>05-05/001-05/140/012/2016-10116/3</t>
  </si>
  <si>
    <t>В0500003001765</t>
  </si>
  <si>
    <t>Распоряжение Минимущества РД от 15.06.2012г. №508-р, Свидетельство о госрегистрации права собственности РД запись регистрации №05-05-01/090/2012-096 от 02.08.2012г.</t>
  </si>
  <si>
    <t xml:space="preserve">05:01:00 01 56:15        </t>
  </si>
  <si>
    <t>В1901000036FKkt</t>
  </si>
  <si>
    <t>В0500003001766</t>
  </si>
  <si>
    <t>Распоряжение Минимущества РД от 15.06.2012г. №508-р, Свидетельство о госрегистрации права собственности РД запись регистрации №05-05-01/090/2012-099 от 02.08.2012г.</t>
  </si>
  <si>
    <t xml:space="preserve">05:01:00 01 56:16        </t>
  </si>
  <si>
    <t>СПК "Львовск"05-0-1-104/2004/2012-957 от 02.11.2012г.до 15 марта 2060 года</t>
  </si>
  <si>
    <t xml:space="preserve">Арендатор СПК "Львовск-15", ИНН: 0520003657. №16 от 15.03.2011 г.05-0-1-104/2004/2012-957
с 02.11.2012 по 15.03.2012
</t>
  </si>
  <si>
    <t>В1901000036qaK3</t>
  </si>
  <si>
    <t>№КУВИ-001/2019-23822318</t>
  </si>
  <si>
    <t>В0500003001762</t>
  </si>
  <si>
    <t>Распоряжение Минимущества РД от 15.06.2012г. №508-р, Свидетельство о госрегистрации права собственности РД запись регистрации №05-05-01/090/2012-098 от 02.08.2012г.</t>
  </si>
  <si>
    <t xml:space="preserve">05:01:00 01 56:17        </t>
  </si>
  <si>
    <t>СПК "Львовск-15"05-0-1-104/2004/2012-958 от 02.11.2012г.до 15 марта 2060 года</t>
  </si>
  <si>
    <t xml:space="preserve">Арендатор СПК "Львовск-15", ИНН: 0520003657. №17 от 15.03.2011 г.05-0-1-104/2004/2012-958
с 02.11.2012 по 15.03.2060
</t>
  </si>
  <si>
    <t>В1901000036C0vS</t>
  </si>
  <si>
    <t>05-05-01/090/2012-098</t>
  </si>
  <si>
    <t>СПК "Львовск-15"</t>
  </si>
  <si>
    <t>0520003657</t>
  </si>
  <si>
    <t>05-0-1-104/2004/2012-958</t>
  </si>
  <si>
    <t>Договор аренды земельного участка находящегося в государственной собственности РД, № 17, Выдан
15.03.2011</t>
  </si>
  <si>
    <t>В0500003001764</t>
  </si>
  <si>
    <t>Распоряжение Минимущества РД от 15.06.2012г. №508-р, Свидетельство о госрегистрации права собственности РД запись регистрации №05-05-01/090/2012-100 от 02.08.2012г.</t>
  </si>
  <si>
    <t xml:space="preserve">05:01:00 01 56:18        </t>
  </si>
  <si>
    <t>СПК "Львовск-15"05-0-1-104/2004/2012-956 от 02.11.2012г.до 15 марта 2060 года</t>
  </si>
  <si>
    <t xml:space="preserve">Арендатор СПК "Львовск-15", ИНН: 0520003657. №17 от 15.03.2011 г.05-0-1-104/2004/2012-956
с 02.11.2012 по 15.03.2060
</t>
  </si>
  <si>
    <t>В1901000036S2Fc</t>
  </si>
  <si>
    <t>05-05-01/090/2012-100</t>
  </si>
  <si>
    <t>В0500003001761</t>
  </si>
  <si>
    <t>Распоряжение Минимущества РД от 15.06.2012г. №508-р</t>
  </si>
  <si>
    <t xml:space="preserve">05:01:00 01 60:2         </t>
  </si>
  <si>
    <t>В1901000036E3Ar</t>
  </si>
  <si>
    <t>Земельный участок (СПК "Шабдух" (СПК "Дружба")</t>
  </si>
  <si>
    <t>Распоряжение Минимущества РД от 03.07.2012г. №597-р, Свидетельство о госрегистрации права собственности РД запись регистрации №05-05-01/090/2012-248 от 03.08.2012г.</t>
  </si>
  <si>
    <t xml:space="preserve">05:01:00 01 26:4         </t>
  </si>
  <si>
    <t>Арендатор СПК "Шабдух"05-05-01/121/2012-338 от 12 октября 2012 г.до 28 сентября 2027 года</t>
  </si>
  <si>
    <t xml:space="preserve">Арендатор СПК "Шабдух", ИНН: 0509106289. №69 от 28.09.2012 г.;05-05-01/121/2012-338
с 28.09.2012 по 28.09.2027
</t>
  </si>
  <si>
    <t>В1901000036w8Ir</t>
  </si>
  <si>
    <t>Респ. Дагестан, р-н Бабаюртовский, находящийся в пользовании колхоза "Дружба" Гумбетовского района</t>
  </si>
  <si>
    <t>5016701 +/- 19598</t>
  </si>
  <si>
    <t>05-05-01/090/2012-248</t>
  </si>
  <si>
    <t>СПК "Шабдух"</t>
  </si>
  <si>
    <t>05-05-01/121/2012-338</t>
  </si>
  <si>
    <t>Передаточный акт, Выдан 28.09.2012
Договор аренды земельного участка, находящегося в государственной собственности РД, № 69, Выдан
28.09.2012</t>
  </si>
  <si>
    <t>В0500003001879</t>
  </si>
  <si>
    <t>Распоряжение Минземимущества РД от 06.04.2012г. №300-р, Свидетельство о госрегистрации права собственности РД, запись регистрации №05-05-01/083/2013-997  от 23.12.2013г.</t>
  </si>
  <si>
    <t xml:space="preserve">05:01:00 02 82:1         </t>
  </si>
  <si>
    <t xml:space="preserve">Арендатор СПК "Шахувинский", ИНН: 0520000046. №108 от 03.09.2015 г.05-05/001-05/140/010/2015-1732/2
с 15.12.2015 по 03.09.2022
</t>
  </si>
  <si>
    <t>В1901000036C28L</t>
  </si>
  <si>
    <t>Республика Дагестан, р-н Бабаюртовский, СПК "Дагестан" Лакского района</t>
  </si>
  <si>
    <t>8237319 +/- 1005</t>
  </si>
  <si>
    <t>05-05-01/083/2013-997</t>
  </si>
  <si>
    <t>СПК "Шахувинский"</t>
  </si>
  <si>
    <t>05-05/001-05/140/010/2015-1732/2</t>
  </si>
  <si>
    <t>Договор аренды земельного участка, находящегося в государственной собственности Республики
Дагестан, № 108, Выдан 03.09.2015
Передаточный акт, Выдан 03.09.2015</t>
  </si>
  <si>
    <t>В0500003001830</t>
  </si>
  <si>
    <t>Распоряжение Минимущества РД от 12.11.2012г. №956-р, Свидетельство о госрегистрации права собственности РД запись регистрации №05-05-01/008/2013-085 от 21.01.2013г.</t>
  </si>
  <si>
    <t xml:space="preserve">05:01:00 02 11:3         </t>
  </si>
  <si>
    <t xml:space="preserve">Арендатор Гаджимагомедов Гасан Магомедгаджиевич№10 от 29.03.2018 г.;Договор о передаче (уступке) прав и обязанностей от 31 мая 2018г. по договору аренды №10 от 29.03.2018 г.05:01:000211:3-05/001/2018-5
с 29.05.2018 по 29.03.2066
</t>
  </si>
  <si>
    <t>В19010000368L6c</t>
  </si>
  <si>
    <t>Республика Дагестан, р-н Бабаюртовский</t>
  </si>
  <si>
    <t>2728312 +/- 578</t>
  </si>
  <si>
    <t>05:01:000211:3-05/001/2018-5</t>
  </si>
  <si>
    <t>Гаджимагомедов Гасан Магомедгаджиевич</t>
  </si>
  <si>
    <t>Договор аренды земельного участка, № 10, Выдан 29.03.2018
Договор о передаче (уступке) прав и обязанностей от 31 мая 2018г. по договору аренды, № 10, Выдан
29.03.2018</t>
  </si>
  <si>
    <t>В0500003001785</t>
  </si>
  <si>
    <t>Расп. Минимущества РД от 23.08.2012 г. №727-р, Расп. Минимущества РД от 24.01.2013г. №13-р</t>
  </si>
  <si>
    <t xml:space="preserve">05:01:00 03 49:1         </t>
  </si>
  <si>
    <t>В1901000036R30j</t>
  </si>
  <si>
    <t>Дагестан респ, р-н Бабаюртовский "клх 20-й партсъезд</t>
  </si>
  <si>
    <t>2968316 +/- 6030</t>
  </si>
  <si>
    <t>05-05-01/121/2012-755</t>
  </si>
  <si>
    <t>В0500003001819</t>
  </si>
  <si>
    <t>Земельный участок ("Агрофирма им. Даниялова")</t>
  </si>
  <si>
    <t>Свидетельство о госрегистрации права собственности РД запись регистрации №05-05-01/016/2010-166 от 29.01.2010г.</t>
  </si>
  <si>
    <t xml:space="preserve">05:01:00 01 55:17        </t>
  </si>
  <si>
    <t>В1901000036ZUF3</t>
  </si>
  <si>
    <t>05-05-01/016/2010-166</t>
  </si>
  <si>
    <t>КФХ "ФО -АГРО"</t>
  </si>
  <si>
    <t>05-05-01/525/2014-67</t>
  </si>
  <si>
    <t>Договор аренды земельного участка находящегося в государственной собственности РД, № 17, Выдан
02.04.2014</t>
  </si>
  <si>
    <t>В0500003001838</t>
  </si>
  <si>
    <t>Земельный участок (СПК "Кумикский")</t>
  </si>
  <si>
    <t>Распоряжение Мингосимущества РД от 11.03.2013г. №118-р, Свидетельство о госрегистрации права собственности РД запись регистрации №05-05-01/204/2013-448 от 09.04.2013г.</t>
  </si>
  <si>
    <t xml:space="preserve">05:01:00 01 00:4         </t>
  </si>
  <si>
    <t>СПК "Багиклинский"05-05/001-05/140/012/2016-10894 от 29.04.2016г.</t>
  </si>
  <si>
    <t xml:space="preserve">Арендатор СПК "Багиклинский", ИНН: 0520000416. №31 от 26.02.2016 г.05-05/001-05/140/012/2016-10894/2
с 28.04.2016 по 26.02.2065
</t>
  </si>
  <si>
    <t>В1901000036bwz2</t>
  </si>
  <si>
    <t>Дагестан респ, р-н Бабаюртовский, СПК "Куминский" Лакского района</t>
  </si>
  <si>
    <t>1716432 +/- 459</t>
  </si>
  <si>
    <t>05-05-01/204/2013-448</t>
  </si>
  <si>
    <t>СПК "Багиклинский"</t>
  </si>
  <si>
    <t>05-05/001-05/140/012/2016-10894/2</t>
  </si>
  <si>
    <t>Договор аренды земельного участка, находящегося в государственной собственности Республики
Дагестан, № 31, Выдан 26.02.2016</t>
  </si>
  <si>
    <t>В0500003001836</t>
  </si>
  <si>
    <t>Распоряжение Мингосимущества РД от 11.03.2013г. №118-р, Свидетельство о госрегистрации права собственности РД запись регистрации №05-05-01/204/2013-450 от 09.04.2013г.</t>
  </si>
  <si>
    <t xml:space="preserve">05:01:00 01 00:5         </t>
  </si>
  <si>
    <t>СПК "Куминский"до 3 марта 2065 года</t>
  </si>
  <si>
    <t>В1901000036X1MV</t>
  </si>
  <si>
    <t>14327296 +/- 1325</t>
  </si>
  <si>
    <t>05-05-01/204/2013-450</t>
  </si>
  <si>
    <t>В0500003001818</t>
  </si>
  <si>
    <t>Распоряжение Минимущества РД от 20.11.2012 г. №981-р</t>
  </si>
  <si>
    <t>Арендатор 05-05/001-05/140/012/2016-5512/2
с 09.03.2016 по 31.07.2064
СПК "Гаквари"№95 от 31.07.2015 г.</t>
  </si>
  <si>
    <t>В1901000036Ueli</t>
  </si>
  <si>
    <t>В0500003001869</t>
  </si>
  <si>
    <t>Земельный участок (РГУП "Теречный")</t>
  </si>
  <si>
    <t>Распоряжение Минимущества РД от 07.11.2012г. №935-р; Свидетельство о госрегистрации права собственности РД, запись регистрации №05-05-01/505/2013-580 от 04.10.2013г.</t>
  </si>
  <si>
    <t xml:space="preserve">05:01:00 02 77:1         </t>
  </si>
  <si>
    <t>Шейхмагомедов Ахмед Магомедович 05-05/001-05/140/012-2016-10806 от 29 января 2016 г.до 23 января 2063 года</t>
  </si>
  <si>
    <t xml:space="preserve">Арендатор Шейхмагомедов Ахмед Магомедович№3 от 23.01.2014 г.05-05/001-05/140/012/2016-10806/2
с 29.04.2016 по 23.01.2063
</t>
  </si>
  <si>
    <t>В19010000366VBX</t>
  </si>
  <si>
    <t>Республика Дагестан, р-н Бабаюртовский, с/з Теречный, ЗУ5, ЗУ1</t>
  </si>
  <si>
    <t>4999679 +/- 783</t>
  </si>
  <si>
    <t>05-05-01/505/2013-580</t>
  </si>
  <si>
    <t>Шейхмагомедов Ахмед Магомедович</t>
  </si>
  <si>
    <t>05-05/001-05/140/012/2016-10806/2</t>
  </si>
  <si>
    <t>Договор аренды земельного участка, находящегося в государственной собственности Республики
Дагестан, № 3, Выдан 23.01.2014</t>
  </si>
  <si>
    <t>В0500003001837</t>
  </si>
  <si>
    <t>Распоряжение Мингосимущества РД от 11.03.2013г. №118-р, Свидетельство о госрегистрации права собственности РД запись регистрации №05-05-01/204/2013-447 от 09.04.2013г.</t>
  </si>
  <si>
    <t xml:space="preserve">05:01:00 02 87:1         </t>
  </si>
  <si>
    <t>КФХ "Буран"до 8 ноября 2062 года 05-05-01/508/2013-999 от 04.12.2013г.</t>
  </si>
  <si>
    <t xml:space="preserve">Арендатор Гусейнов Мухтар Магомедович №156 от 08.11.2013 г.05-05-01/508/2013-999
с 04.12.2013 по 08.11.2062
</t>
  </si>
  <si>
    <t>В1901000036makG</t>
  </si>
  <si>
    <t>5614680 +/- 829</t>
  </si>
  <si>
    <t>05-05-01/204/2013-447</t>
  </si>
  <si>
    <t>Гусейнов Мухтар Магомедович</t>
  </si>
  <si>
    <t>05-05-01/508/2013-999</t>
  </si>
  <si>
    <t>Договор аренды земельного участка, № 156, Выдан 08.11.2013</t>
  </si>
  <si>
    <t>В0500003001839</t>
  </si>
  <si>
    <t>Распоряжение Мингос имущества РД от 11.03.2013г. №118-р, Свидетельство о госрегистрации права собственности РД запись регистрации №05-05-01/204/2013-449 от 09.04.2013г.</t>
  </si>
  <si>
    <t xml:space="preserve">05:01:00 02 89:1         </t>
  </si>
  <si>
    <t>Арендатор: СПК "Багиклинский" 05-05/001-05/140/012/2016-10911 от 28.04.2016г. до 26 февраля 2065 года</t>
  </si>
  <si>
    <t xml:space="preserve">Арендатор СПК "Багиклинский", ИНН: 0520000416. №32 от 26.02.2016 г.05-05/001-05/140/012/2016-10911/2
с 28.04.2016 по 26.02.2065
</t>
  </si>
  <si>
    <t>В1901000036Fhj2</t>
  </si>
  <si>
    <t>13611733 +/- 1291</t>
  </si>
  <si>
    <t>05-05-01/204/2013-449</t>
  </si>
  <si>
    <t>05-05/001-05/140/012/2016-10911/2</t>
  </si>
  <si>
    <t>Договор аренды земельного участка, находящегося в государственной собственности Республики
Дагестан, № 32, Выдан 26.02.2016</t>
  </si>
  <si>
    <t>В0500003001831</t>
  </si>
  <si>
    <t>Распоряжение Минимущества РД от 12.11.2012г. №956-р, Свидетельство о госрегистрации права собственности РД запись регистрации №05-05-01/008/2013-084 от 21.01.2013г.</t>
  </si>
  <si>
    <t xml:space="preserve">05:01:00 02 11:2         </t>
  </si>
  <si>
    <t>Обременение зарегистрировано на ООО "Агро-Инвест", ИНН: 7703367206; Договор аренды змельного участка, находящегося в государственной собственности РД от 18.10.2013 г.;
Передаточный акт от 18.10.2013 г.
05:01:000211:2-05/001/2018-1</t>
  </si>
  <si>
    <t>В19010000366JrD</t>
  </si>
  <si>
    <t>3373069 +/- 643</t>
  </si>
  <si>
    <t>05-05-01/008/2013-084</t>
  </si>
  <si>
    <t>ООО "Агро-Инвест"</t>
  </si>
  <si>
    <t>05-05-01/508/2013-875</t>
  </si>
  <si>
    <t>Договор аренды змельного участка,находящегося в государственной собственности РД, Выдан 18.10.2013
Передаточный акт, Выдан 18.10.2013</t>
  </si>
  <si>
    <t>В0500003001872</t>
  </si>
  <si>
    <t>Распоряжение Минимущества РД от 07.11.2012г. №935-р; Свидетельство о госрегистрации права собственности РД, запись регистрации №05-05-01/505/2013-574 от 04.10.2013г.</t>
  </si>
  <si>
    <t xml:space="preserve">05:01:00 02 77:2         </t>
  </si>
  <si>
    <t>Абдуллаев Абдулла Магамаевич 5-05/001-05/140/012/2016-10785. до 23 января 2063 года</t>
  </si>
  <si>
    <t xml:space="preserve">Арендатор Абдуллаев Абдулла Магамаевич№5 от 23.01.2014 г.05-05/001-05/140/012/2016-10785/2
с 29.04.2016 по 23.01.2063
</t>
  </si>
  <si>
    <t>В1901000036EtYE</t>
  </si>
  <si>
    <t>5000000 +/- 783</t>
  </si>
  <si>
    <t>05-05-01/505/2013-574</t>
  </si>
  <si>
    <t>ООО "Три брата О.М.Р."</t>
  </si>
  <si>
    <t>05:01:000277:2-05/190/2019-2</t>
  </si>
  <si>
    <t>Договор аренды (субаренды), Выдан 20.06.2019 Абдуллаев А.
Передаточный акт, Выдан 20.06.2019 Абдуллаев А.</t>
  </si>
  <si>
    <t>В0500003001816</t>
  </si>
  <si>
    <t>Земельный участок (ГУП "Тидибский")</t>
  </si>
  <si>
    <t>Распоряжение Минимущества РД от 07.11.2012 г. №940-р, Свидетельство о госрегистрации права собственности РД запись регистрации №05-0-1-23/2005/2012-520 от 11.01.2013г.</t>
  </si>
  <si>
    <t xml:space="preserve">05:01:00 02 09:2         </t>
  </si>
  <si>
    <t>СПК "Хонобах"05-05-01/053/2013-076 от 13 июня 2013 г.до 21 мая 2062 года</t>
  </si>
  <si>
    <t xml:space="preserve">Арендатор СПК "Хонобах", ИНН: 0508011531. №76 от 21.05.2013 г.;с 19.06.2013 по 21.05.2062. Арендатор АО "Российский Сельскохозяйственный банк", ИНН: 7725114488. Договор об ипотеке №150400/0020-7.1 от 01.02.2016 г.;05:01:000209:2-05/001/2017-1
с 02.05.2017 по 01.03.2018
</t>
  </si>
  <si>
    <t>В1901000036ffDf</t>
  </si>
  <si>
    <t>Республика Дагестан, р-н Бабаюртовский, ГУП "Тидибский"</t>
  </si>
  <si>
    <t>11000 +/- 17796</t>
  </si>
  <si>
    <t>05-0-1-23/2005/2012-520</t>
  </si>
  <si>
    <t>СПК "Хонобах"</t>
  </si>
  <si>
    <t>05-05-01/053/2013-036</t>
  </si>
  <si>
    <t>Договор аренды земельного участка находящегося в государственной собственности РД, № 76, Выдан
21.05.2013
Передаточный акт, Выдан 21.05.2013</t>
  </si>
  <si>
    <t>Ипотека</t>
  </si>
  <si>
    <t>Акционерное общество "Российский Сельскохозяйственный банк</t>
  </si>
  <si>
    <t>05:01:000209:2-05/001/2017-1</t>
  </si>
  <si>
    <t>Дополнительное соглашение к договору №150400/0020-7.1 об ипотеке от 01.02.2016г, Выдан 26.05.2017
Договор об ипотеке, № 150400/0020-7.1, Выдан 01.02.2016
Дополнительное соглашение к договору №150400/0020-7.1 об ипотеке( залоге недвижимости) от
01.02.2016г, № 2, Выдан 06.06.2016</t>
  </si>
  <si>
    <t>В0500003001871</t>
  </si>
  <si>
    <t>Распоряжение Минимущества РД от 07.11.2012г. №935-р; Свидетельство о госрегистрации права собственности РД, запись регистрации №05-05-01/505/2013-573 от 04.10.2013г.</t>
  </si>
  <si>
    <t xml:space="preserve">05:01:00 02 77:3         </t>
  </si>
  <si>
    <t>Арендатор 05-05/001-05/140/012/2016-10800/2
с 29.04.2016 по 23.01.2063
Шейхмагомедов Ахмед Магомедович
№4 от 23.01.2014 г.</t>
  </si>
  <si>
    <t>В1901000036ERdp</t>
  </si>
  <si>
    <t>05-05-01/505/2013-573</t>
  </si>
  <si>
    <t>05-05/001-05/140/012/2016-10800/2</t>
  </si>
  <si>
    <t>Договор аренды земельного участка, находящегося в государственной собственности Республики
Дагестан, № 4, Выдан 23.01.2014</t>
  </si>
  <si>
    <t>В0500003001817</t>
  </si>
  <si>
    <t>Распоряжение Минимущества РД от 07.11.2012 г. №940-р, Свидетельство о госрегистрации права собственности РД запись регистрации №05-0-1-23/2005/2012-519 от 11.01.2013г.</t>
  </si>
  <si>
    <t xml:space="preserve">05:01:00 02 09:3         </t>
  </si>
  <si>
    <t xml:space="preserve">Арендатор ГУП "Тидибский", ИНН: 0528000351. 05-05-01/016/2010-400
с 04.03.2010 по 22.12.2055
</t>
  </si>
  <si>
    <t>В1901000036mAjY</t>
  </si>
  <si>
    <t>4125611 +/- 17796</t>
  </si>
  <si>
    <t>05-0-1-23/2005/2012-519</t>
  </si>
  <si>
    <t>ГУП "Тидибский"</t>
  </si>
  <si>
    <t>05-05-01/016/2010-400</t>
  </si>
  <si>
    <t>Передаточный акт, Выдан 22.12.2006
Договор аренды, № 250, Выдан 22.12.2006</t>
  </si>
  <si>
    <t>В0500003001870</t>
  </si>
  <si>
    <t>Распоряжение Минимущества РД от 07.11.2012г. №935-р; Свидетельство о госрегистрации права собственности РД, запись регистрации №05-05-01/505/2013-577 от 04.10.2013г.</t>
  </si>
  <si>
    <t xml:space="preserve">05:01:00 02 77:4         </t>
  </si>
  <si>
    <t>В1901000036xsF3</t>
  </si>
  <si>
    <t>37526917 +/- 2144</t>
  </si>
  <si>
    <t>05-05-01/018/2011-095</t>
  </si>
  <si>
    <t>Республиканское государственное унитарное предприятие "Теречный"</t>
  </si>
  <si>
    <t>Договор аренды земельного участка, № 145, Выдан 31.12.2009
Передаточный акт, Выдан 31.12.2009</t>
  </si>
  <si>
    <t>В0500003001845</t>
  </si>
  <si>
    <t>Распоряжение Мингосимущества РД от 25.04.2013 г. №213-р, Свидетельство о госрегистрации права собственности РД запись регистрации №05-05-01/208/2013-12 от 12.04.2016 г.</t>
  </si>
  <si>
    <t xml:space="preserve">05:01:00 03 03:2         </t>
  </si>
  <si>
    <t>В целях строительства объектов дорожного сервиса</t>
  </si>
  <si>
    <t>Гасанова Бурлият Дибировна 05-05/001-05/60/004/2015-1256. до 13мая 2064 года</t>
  </si>
  <si>
    <t xml:space="preserve">Арендатор Гасанова Бурлият Дибировна№60 от 13.05.2015 г.05-05/001-05/160/004/2015-1256/2
с 15.06.2015 по 13.05.2064
</t>
  </si>
  <si>
    <t>В1901000036iMrs</t>
  </si>
  <si>
    <t>Дагестан респ, р-н Бабаюртовский</t>
  </si>
  <si>
    <t>1625 +/- 353</t>
  </si>
  <si>
    <t>05-05-01/208/2013-12</t>
  </si>
  <si>
    <t>Гасанова Бурлият Дибировна</t>
  </si>
  <si>
    <t>05-05/001-05/160/004/2015-1256/2</t>
  </si>
  <si>
    <t>Договор аренды земельного участка, находящегося в государственной собственности Республики
Дагестан, № 60, Выдан 13.05.2015
Передаточный акт, Выдан 13.05.2015</t>
  </si>
  <si>
    <t>В0500003001844</t>
  </si>
  <si>
    <t>Распоряжение Мингосимущества РД от 25.04.2013г. №213-р</t>
  </si>
  <si>
    <t xml:space="preserve">05:01:00 03 03:3         </t>
  </si>
  <si>
    <t>В1901000036v3Nb</t>
  </si>
  <si>
    <t>3471459 +/- 16303</t>
  </si>
  <si>
    <t>05-05/001-05/160/002/2015-2785/1</t>
  </si>
  <si>
    <t>В0500003001846</t>
  </si>
  <si>
    <t>Распоряжение Мингосимущества РД от 25.04.2013 г. №213-р</t>
  </si>
  <si>
    <t xml:space="preserve">05:01:00 03 03:4         </t>
  </si>
  <si>
    <t>В1901000036ajvP</t>
  </si>
  <si>
    <t>1827606 +/- 11829</t>
  </si>
  <si>
    <t>05-05/001-05/160/002/2015-2801/1</t>
  </si>
  <si>
    <t>В0500003001931</t>
  </si>
  <si>
    <t>Распоряжение Мингосимущества РД от 01.04.2015 г. №184-р</t>
  </si>
  <si>
    <t xml:space="preserve">05:01:00 00 33:12        </t>
  </si>
  <si>
    <t xml:space="preserve">Арендатор КФХ "Мурад", ИНН: 0532007021. №49 от 15.05.2008 г.05-05-24/005/2008-706
с 15.05.2008 по 15.05.2028
</t>
  </si>
  <si>
    <t>В1901000036hHaq</t>
  </si>
  <si>
    <t>КФХ "Мурад"</t>
  </si>
  <si>
    <t>0532007021</t>
  </si>
  <si>
    <t>05-05-24/005/2008-706</t>
  </si>
  <si>
    <t>Договор аренды земельного участка, № 49, Выдан 15.05.2008</t>
  </si>
  <si>
    <t>В0500003001900</t>
  </si>
  <si>
    <t>Земельный участок (СПК "Сакури")</t>
  </si>
  <si>
    <t>Распоряжение Мингосимущества РД от 01.08.2014г. №478-р, Свидетельство о госрегистрации права собственности РД, запись регистрации №05-05-01/529/2014-793 от 20.08.2014г.</t>
  </si>
  <si>
    <t xml:space="preserve">05:01:00 00 35:13        </t>
  </si>
  <si>
    <t>глава КФХ Расулов Хайбула Ибрагимгаджиевич 05-05/001-05/140/012/2016-14/16 от 26 мая 2016 года. до 21 января 2065 года</t>
  </si>
  <si>
    <t>Арендатор 05-05/001-05/140/012/2016-14116/2
с 26.05.2016 по 21.01.2065
Расулов ХайбулаИбрагимгаджиевич
РД №1 от 21.01.2016 г.</t>
  </si>
  <si>
    <t>В1901000036r3nm</t>
  </si>
  <si>
    <t>Республика Дагестан, р-н Бабаюртовский, СПК "Сакури"</t>
  </si>
  <si>
    <t>3312433 +/- 15925</t>
  </si>
  <si>
    <t>05-05-01/529/2014-793</t>
  </si>
  <si>
    <t>Расулов Хайбула Ибрагимгаджиевич</t>
  </si>
  <si>
    <t>05-05/001-05/140/012/2016-14116/2</t>
  </si>
  <si>
    <t>Договор аренды земельного участка, находящегося в государственную собственность РД, № 1, Выдан
21.01.2016</t>
  </si>
  <si>
    <t>В0500003001899</t>
  </si>
  <si>
    <t>Распоряжение Мингосимущества РД от 01.08.2014г. №478-р, Свидетельство о госрегистрации права собственности РД, запись регистрации №05-05-01/529/2014-792 от 20.08.2014г.</t>
  </si>
  <si>
    <t xml:space="preserve">05:01:00 00 35:14        </t>
  </si>
  <si>
    <t>В19010000363iYz</t>
  </si>
  <si>
    <t>100000 +/- 2767</t>
  </si>
  <si>
    <t>05-05-01/529/2014-792</t>
  </si>
  <si>
    <t>В0500003001960</t>
  </si>
  <si>
    <t>Распоряжение Мингосимущества РД от 08.12.2015 г. №786-р, Свидетельство о госрегистрации права собственности РД, запись регистрации №05-05/001-05/140/010/2015-2393/1 от 21.01.2016 г.</t>
  </si>
  <si>
    <t xml:space="preserve">05:01:00 00 81:407       </t>
  </si>
  <si>
    <t>ПК "Шава-1"05-05/001-05/140/012/2016-10352 от  26 апреля 2016 года</t>
  </si>
  <si>
    <t xml:space="preserve">Арендатор 
Производственный коператив "Шава-1", ИНН: 0532010948
Договор аренды земельного участка, находящегося в государственной собственности Республики Дагестан №29 от 03.03.2016 г. 05-05/001-05/140/012/2016-10352/2
с 26.04.2016 по 12.12.2027
</t>
  </si>
  <si>
    <t>В1901000036lFbC</t>
  </si>
  <si>
    <t>Республика Дагестан, р-н Бабаюртовский, ПК "Шава - 1" Тляратинского района</t>
  </si>
  <si>
    <t>2851913 +/- 14776</t>
  </si>
  <si>
    <t>05-05/001-05/140/010/2015-2393/1</t>
  </si>
  <si>
    <t>Производственный коператив "Шава-1"</t>
  </si>
  <si>
    <t>05-05/001-05/140/012/2016-10352/2</t>
  </si>
  <si>
    <t>Договор аренды земельного участка, находящегося в государственной собственности Республики
Дагестан, № 29, Выдан 03.03.2016</t>
  </si>
  <si>
    <t>В0500003001961</t>
  </si>
  <si>
    <t>Распоряжение Мингосимущества РД от 08.12.2015 г. №786-р, Свидетельство о госрегистрации права собственности РД, запись регистрации №05-05/001-05/140/010/2015-2394/1 от 21.01.2016 г.</t>
  </si>
  <si>
    <t xml:space="preserve">05:01:00 00 81:408       </t>
  </si>
  <si>
    <t>глава КФХ Раджабов Искандар Гасанович 05-05/001-05/140/012/2016/9420 от 14 апреля 2016 года</t>
  </si>
  <si>
    <t xml:space="preserve">Арендатор Раджабов Искандар Гасанович
Договор аренды земельного участка, находящегося в государственной собственности Республики Дагестан №28 от 03.03.2016 г.
05-05/001-05/140/012/2016-6623/2
с 14.04.2016 по 03.03.2065
</t>
  </si>
  <si>
    <t>В1901000036xnCE</t>
  </si>
  <si>
    <t>1000000 +/- 8750</t>
  </si>
  <si>
    <t>05-05/001-05/140/010/2015-2394/1</t>
  </si>
  <si>
    <t>Раджабов Искандар Гасанович</t>
  </si>
  <si>
    <t>05-05/001-05/140/012/2016-6623/2</t>
  </si>
  <si>
    <t>Договор аренды земельного участка, находящегося в государственной собственности Республики
Дагестан, № 28, Выдан 03.03.2016</t>
  </si>
  <si>
    <t>В0500003001880</t>
  </si>
  <si>
    <t>Распоряжение Минземимущества РД от 06.04.2012г №300-р., Свидетельство о госрегистрации права собственности РД, запись регистрации №05-05-01/083/2013-998  от 23.12.2013г.</t>
  </si>
  <si>
    <t xml:space="preserve">05:01:00 00 85:4         </t>
  </si>
  <si>
    <t>СПК "Дагестан"до 26 октября 2064 года</t>
  </si>
  <si>
    <t>В19010000365uMg</t>
  </si>
  <si>
    <t>Республика Дагестан, р-н Бабаюртовский, СПК Дагестан Лакского района</t>
  </si>
  <si>
    <t>16470319 +/- 1420</t>
  </si>
  <si>
    <t>05-05-01/083/2013-998</t>
  </si>
  <si>
    <t>В0500003001878</t>
  </si>
  <si>
    <t>Распоряжение Мингосимущества РД от 19.02.2014г. №54-р</t>
  </si>
  <si>
    <t xml:space="preserve">05:01:00 01 55:15        </t>
  </si>
  <si>
    <t>КФХ "КАМ" 05-05-01/097/2009-835 от 06.11.2009г.до 5 августа 2058 года</t>
  </si>
  <si>
    <t xml:space="preserve">Арендатор КФХ "ФО -АГРО", ИНН: 0508006073. №17 от 02.04.2014 г.05-05-01/525/2014-67
с 02.04.2014 по 02.04.2063
</t>
  </si>
  <si>
    <t>В1901000036IBwz</t>
  </si>
  <si>
    <t>В0500003001882</t>
  </si>
  <si>
    <t>Распоряжение Мингосимущества РД от 27.08.2013г. №508-р, Свидетельство о регистрации права собственности РД, запись регистрации №05-05-01/505/2013-974 от 12.10.2013г.</t>
  </si>
  <si>
    <t xml:space="preserve">05:01:00 01 29:10        </t>
  </si>
  <si>
    <t xml:space="preserve">Арендатор Каратов Магомед Омарович
Договор аренды земельного участка, находящегося в собственности Республики Дагестан №94 от 22.09.2017 г.
05:01:000129:10-05/001/2017-2
с 10.10.2017 по 22.08.2066
</t>
  </si>
  <si>
    <t>В1901000036qBdY</t>
  </si>
  <si>
    <t>Республика Дагестан, Бабаюртовский район, МУП "Сулевкентский" Хасавюртовского район, ЗУ/1</t>
  </si>
  <si>
    <t>3665225 +/- 335</t>
  </si>
  <si>
    <t>05:01:000129:10-05/001/2017-2</t>
  </si>
  <si>
    <t>Каратов Магомед Омарович</t>
  </si>
  <si>
    <t>Договор аренды земельного участка, находящегося в собственности Республики Дагестан, № 94, Выдан
22.09.2017</t>
  </si>
  <si>
    <t>В0500003001883</t>
  </si>
  <si>
    <t>Распоряжение Мингосимущества РД от 27.08.2013г. №508-р, Свидетельство о регистрации права собственности РД, запись регистрации №05-05-01/505/2013-979 от 12.10.2013г.</t>
  </si>
  <si>
    <t xml:space="preserve">05:01:00 01 29:11        </t>
  </si>
  <si>
    <t>Арендатор Абдуллаев Рустам Нугаевич 05-05-01/047/2014-282 от 23.07.2014г.до 4 июля 2039 года</t>
  </si>
  <si>
    <t xml:space="preserve">Данные о правообладателе отсутсвуют. Обременение зарегистрировано на Абдуллаев Рустам Нугаевич
Договор аренды земельного участка, находящегося в государственной собственности Республики Дагестан №37 от 04.07.2014 г.;
Передаточный акт от 04.07.2014 г.
05-05-01/047/2014-282
с 23.07.2014 по 04.07.2039
</t>
  </si>
  <si>
    <t>В1901000036Z0um</t>
  </si>
  <si>
    <t>56976 +/- 167,08</t>
  </si>
  <si>
    <t>05-05-01/505/2013-979</t>
  </si>
  <si>
    <t>Абдуллаев Рустам Нугаевич</t>
  </si>
  <si>
    <t>05-05-01/047/2014-282</t>
  </si>
  <si>
    <t>Договор аренды земельного участка, находящегося в государственной собственности Республики
Дагестан, № 37, Выдан 04.07.2014
Передаточный акт, Выдан 04.07.2014</t>
  </si>
  <si>
    <t>В0500003001884</t>
  </si>
  <si>
    <t>Распоряжение Мингосимущества РД от 27.08.2013г. №508-р, Свидетельство о регистрации права собственности РД, запись регистрации №05-05-01/505/2013-980 от 12.10.2013г.</t>
  </si>
  <si>
    <t xml:space="preserve">05:01:00 01 29:12        </t>
  </si>
  <si>
    <t>Арендатор Рабаданова Роза Мухтаровна 05-05-01/527/2014-741 от 01.08.2014г.до 4 июля 2039 года</t>
  </si>
  <si>
    <t xml:space="preserve">Данные о правообладателе отсутсвуют. Обременение зарегистрировано на Рабаданова Роза Мухтаровна
Договор аренды земельного участка , находящегося в государственной собственности РД №40 от 04.07.2014 г.
05-05-01/527/2014-741
с 01.08.2014 по 04.07.2039
Рабаданов Гасан Магомедович
Договор субаренды земельного участка от 06.04.2016 г. Номер в реестре нотариуса: 1-770.
05-05/001-05/140/012/2016-9564/2
с 12.04.2016 по 04.07.2039
</t>
  </si>
  <si>
    <t>В1901000036oaJX</t>
  </si>
  <si>
    <t>385772 +/- 434,77</t>
  </si>
  <si>
    <t>05-05-01/505/2013-980</t>
  </si>
  <si>
    <t>Рабаданов Гасан Магомедович</t>
  </si>
  <si>
    <t>05-05/001-05/140/012/2016-9564/2</t>
  </si>
  <si>
    <t>Договор субаренды земельного участка, Выдан 06.04.2016
Документ нотариально удостоверен: г.Махачкала Шахбанов Р.М. 1-770</t>
  </si>
  <si>
    <t>Рабаданова Роза Мухтаровна</t>
  </si>
  <si>
    <t>05-05-01/527/2014-741</t>
  </si>
  <si>
    <t>Договор аренды земельного участка , находящегося в государственной собственности РД, № 40, Выдан
04.07.2014</t>
  </si>
  <si>
    <t>В0500003001886</t>
  </si>
  <si>
    <t>Распоряжение Мингосимущества РД от 27.08.2013г. №508-р, Свидетельство о регистрации права собственности РД, запись регистрации №05-05-01/505/2013-981 от 12.10.2013г.</t>
  </si>
  <si>
    <t xml:space="preserve">05:01:00 01 29:13        </t>
  </si>
  <si>
    <t>Арендатор Шахбанов Рустам Мухтарович 05-05-01/047/2014-284 от 23.07.2014г.до 4 июля 2039 года</t>
  </si>
  <si>
    <t xml:space="preserve">Данные о правообладателе отсутсвуют. Обременение зарегистрировано на Шахбанов Рустам Мухтарович
Договор аренды земельного участка, находящегося в государственной собственности Республики Дагестан №413-р от 04.07.2014 г.;
Передаточный акт от 04.07.2014 г.
05-05-01/047/2014-284
с 23.07.2014 по 04.07.2039
ГаджимусаевШахбанКурбанович
Договор субаренды земельного участка от 23.05.2018 г.
05:01:000129:13-05/001/2018-8
с 28.05.2018 по 23.05.2039
</t>
  </si>
  <si>
    <t>В1901000036cKjE</t>
  </si>
  <si>
    <t>330288 +/- 402,29</t>
  </si>
  <si>
    <t>05-05-01/505/2013-981</t>
  </si>
  <si>
    <t>Гаджимусаев Шахбан Курбанович</t>
  </si>
  <si>
    <t>05:01:000129:13-05/001/2018-8</t>
  </si>
  <si>
    <t>Договор субаренды земельного участка, Выдан 23.05.2018</t>
  </si>
  <si>
    <t>Шахбанов Рустам Мухтарович</t>
  </si>
  <si>
    <t>05-05-01/047/2014-284</t>
  </si>
  <si>
    <t>Договор аренды земельного участка, находящегося в государственной собственности Республики
Дагестан, № 413-р, Выдан 04.07.2014
Передаточный акт, Выдан 04.07.2014</t>
  </si>
  <si>
    <t>В0500003001885</t>
  </si>
  <si>
    <t>Распоряжение Мингосимущества РД от 27.08.2013г. №508-р, Свидетельство о регистрации права собственности РД, запись регистрации №05-05-01/505/2013-982 от 12.10.2013г.</t>
  </si>
  <si>
    <t xml:space="preserve">05:01:00 01 29:14        </t>
  </si>
  <si>
    <t>Арендатор Рабаданова Сакинат Магомедовна 05-05-01/047/2014-280 от 09.07.2014г.до 4 июля 2039 года</t>
  </si>
  <si>
    <t xml:space="preserve">Данные о правообладателе отсутсвуют. Обременение зарегистрировано на РабадановаСакинат Магомедовна
Договор аренды земельного участка, находящегося в государственной собственности Республики Дагестан №39 от 04.07.2014 г.
05-05-01/047/2014-280
с 09.07.2014 по 04.07.2039
</t>
  </si>
  <si>
    <t>В1901000036TL2X</t>
  </si>
  <si>
    <t>148442 +/- 269,69</t>
  </si>
  <si>
    <t>05-05-01/505/2013-982</t>
  </si>
  <si>
    <t>Рабаданова Сакинат Магомедовна</t>
  </si>
  <si>
    <t>05-05-01/047/2014-280</t>
  </si>
  <si>
    <t>Договор аренды земельного участка, находящегося в государственной собственности Республики
Дагестан, № 39, Выдан 04.07.2014</t>
  </si>
  <si>
    <t>В0500003001887</t>
  </si>
  <si>
    <t>Распоряжение Мингосимущества РД от 27.08.2013г. №508-р, Свидетельство о регистрации права собственности РД, запись регистрации №05-05-01/505/2013-983 от 12.10.2013г.</t>
  </si>
  <si>
    <t xml:space="preserve">05:01:00 01 29:15        </t>
  </si>
  <si>
    <t>Арендатор Рабаданов Ислам Гасанович 05:05:01/047/2014-281 от 09.07.2014г. до 4 июля 2039 года</t>
  </si>
  <si>
    <t xml:space="preserve">Данные о правообладателе отсутсвуют. Обременение зарегистрировано на Рабаданов Ислам Гасанович
Договор аренды земельного участка, находящегося в государственной собственности Республики Дагестан №38 от 04.07.2014 г.
05-05-01/047/2014-281
с 09.07.2014 по 04.07.2039
</t>
  </si>
  <si>
    <t>В1901000036fnSM</t>
  </si>
  <si>
    <t>114222 +/- 236,57</t>
  </si>
  <si>
    <t>05-05-01/505/2013-983</t>
  </si>
  <si>
    <t>Рабаданов Ислам Гасанович</t>
  </si>
  <si>
    <t>05-05-01/047/2014-281</t>
  </si>
  <si>
    <t>Договор аренды земельного участка, находящегося в государственной собственности Республики
Дагестан, № 38, Выдан 04.07.2014</t>
  </si>
  <si>
    <t>В0500003001949</t>
  </si>
  <si>
    <t>Земельный участок (СПК "Хасаева М. и Касумова Р.")</t>
  </si>
  <si>
    <t>Распоряжение Мингосимущества РД от 20.11.2015 г. №735-р, Свидетельство о госрегистрации права собственности РД запись регистрации №05-05/001-05/160/010/2015-4021/1 от 04.12.2015 г.</t>
  </si>
  <si>
    <t xml:space="preserve">05:01:00 01 84:29        </t>
  </si>
  <si>
    <t xml:space="preserve">Обременение зарегистрированго на Бутаев Висирпаша Алимханович  Договор аренды земельного участка находящегося в государственной собственности РД №24 от 25.02.2016 г. 05-05/001-05/140/012/2016-19231/2
с 21.07.2016 по 25.02.2065
</t>
  </si>
  <si>
    <t>В1901000036XzQR</t>
  </si>
  <si>
    <t>Республика Дагестан, р-н Бабаюртовский, СПК "Буртунайский"</t>
  </si>
  <si>
    <t>1328 +/- 319</t>
  </si>
  <si>
    <t>05-05/001-05/160/010/2015-4021/1</t>
  </si>
  <si>
    <t>Бутаев Висирпаша Алимханович</t>
  </si>
  <si>
    <t>05-05/001-05/140/012/2016-19231/2</t>
  </si>
  <si>
    <t>Договор аренды земельного участка находящегося в государственной собственности РД, № 24, Выдан
25.02.2016</t>
  </si>
  <si>
    <t>В0500003001905</t>
  </si>
  <si>
    <t>Земельный участок (СПК "Аракул")</t>
  </si>
  <si>
    <t>Распоряжение Мингосимущества РД от 02.07.2014г. №399-р, Свидетельство о госрегистрации права собственности РД, запись регистрации №05-05-01/047/2014-165 от 21.07.2014г.</t>
  </si>
  <si>
    <t xml:space="preserve">05:01:00 01 58:2         </t>
  </si>
  <si>
    <t>КФХ Ибрагимхалилова Бахтияра Тагировича до 26мая 2065 года</t>
  </si>
  <si>
    <t xml:space="preserve">Арендатор ИбрагимхалиловБахтиярТагирович
Договор аренды земельного участка , находящегося в собственности Республики Дагестан №43 от 26.05.2017 г.
05:01:000158:2-05/001/2017-6
с 25.09.2017 по 26.05.2065
</t>
  </si>
  <si>
    <t>В1901000036OZLW</t>
  </si>
  <si>
    <t>Дагестан респ, Бабаюртовский р-н, СПК "Аракул" Рутульского района</t>
  </si>
  <si>
    <t>2000005 +/- 12374</t>
  </si>
  <si>
    <t>05-05-01/047/2014-165</t>
  </si>
  <si>
    <t>Ибрагимхалилов Бахтияр Тагирович</t>
  </si>
  <si>
    <t>05:01:000158:2-05/001/2017-6</t>
  </si>
  <si>
    <t>Договор аренды земельного участка ,находящегося в собственности Республики Дагестан, № 43, Выдан
26.05.2017</t>
  </si>
  <si>
    <t>В0500003001948</t>
  </si>
  <si>
    <t>Распоряжение Мингосимущества РД от 20.11.2015 г. №735-р, Свидетельство о госрегистрации права собственности РД запись регистрации №05-05/001-05/160/010/2015-4037/1 от 04.12.2015 г.</t>
  </si>
  <si>
    <t xml:space="preserve">05:01:00 01 84:30        </t>
  </si>
  <si>
    <t>В1901000036IR1g</t>
  </si>
  <si>
    <t>2551 +/- 442</t>
  </si>
  <si>
    <t>05-05/001-05/160/010/2015-4037/1</t>
  </si>
  <si>
    <t>В0500003001956</t>
  </si>
  <si>
    <t>Распоряжение Мингосимущества РД от 20.11.2015 г. №735-р, Свидетельство о госрегистрации права собственности РД запись регистрации №05-05/001-05/160/010/2015-4044/1 от 04.12.2015 г.</t>
  </si>
  <si>
    <t xml:space="preserve">05:01:00 01 84:31        </t>
  </si>
  <si>
    <t>СПК им."Хасаева М. и Касумова Р." до 22 января 2065 года</t>
  </si>
  <si>
    <t>В1901000036cTzA</t>
  </si>
  <si>
    <t>4046909 +/- 17602</t>
  </si>
  <si>
    <t>05-05/001-05/160/010/2015-4044/1</t>
  </si>
  <si>
    <t>СПК имени "Хасаева М. и Касумова Р."</t>
  </si>
  <si>
    <t>0513007072</t>
  </si>
  <si>
    <t>05:01:000184:31-05/184/2019-5</t>
  </si>
  <si>
    <t>Договор аренды (субаренды) 31, № 5, Выдан 22.01.2016
Передаточный акт 31, Выдан 22.01.2016</t>
  </si>
  <si>
    <t>В0500003001955</t>
  </si>
  <si>
    <t>Распоряжение Мингосимущества РД от 20.11.2015 г. №735-р, Свидетельство о госрегистрации права собственности РД запись регистрации №05-05/001-05/160/010/2015-4043/1 от 04.12.2015 г.</t>
  </si>
  <si>
    <t xml:space="preserve">05:01:00 01 84:32        </t>
  </si>
  <si>
    <t>СПК им."Хасаева М. и Касумова Р."до 22 января 2065 года</t>
  </si>
  <si>
    <t>В1901000036fEEr</t>
  </si>
  <si>
    <t>1282975 +/- 9911</t>
  </si>
  <si>
    <t>05:01:000184:32-05/184/2019-5</t>
  </si>
  <si>
    <t>Договор аренды (субаренды) 32, № 10, Выдан 22.01.2016
Передаточный акт 32, Выдан 22.01.2016</t>
  </si>
  <si>
    <t>В0500003001953</t>
  </si>
  <si>
    <t>Распоряжение Мингосимущества РД от 20.11.2015 г. №735-р, Свидетельство о госрегистрации права собственности РД запись регистрации №05-05/001-05/160/010/2015-4039/1 от 04.12.2015 г.</t>
  </si>
  <si>
    <t xml:space="preserve">05:01:00 01 84:33        </t>
  </si>
  <si>
    <t>В1901000036GPIP</t>
  </si>
  <si>
    <t>113177 +/- 2944</t>
  </si>
  <si>
    <t>05-05/001-05/160/010/2015-4039/1</t>
  </si>
  <si>
    <t>05:01:000184:33-05/184/2019-1</t>
  </si>
  <si>
    <t>Договор аренды (субаренды) 33, № 4, Выдан 22.01.2016</t>
  </si>
  <si>
    <t>В0500003001952</t>
  </si>
  <si>
    <t>Распоряжение Мингосимущества РД от 20.11.2015 г. №735-р, Свидетельство о госрегистрации права собственности РД запись регистрации №05-05/001-05/160/010/2015-4024/1 от 04.12.2015 г.</t>
  </si>
  <si>
    <t xml:space="preserve">05:01:00 01 84:34        </t>
  </si>
  <si>
    <t>В19010000368Sp7</t>
  </si>
  <si>
    <t>14566821 +/- 33396</t>
  </si>
  <si>
    <t>05-05/001-05/160/010/2015-4024/1</t>
  </si>
  <si>
    <t>05:01:000184:34-05/184/2019-5</t>
  </si>
  <si>
    <t>Договор аренды (субаренды) 34, № 6, Выдан 22.01.2016
Передаточный акт 34, Выдан 22.01.2016</t>
  </si>
  <si>
    <t>В0500003001951</t>
  </si>
  <si>
    <t>Распоряжение Мингосимущества РД от 20.11.2015 г. №735-р, Свидетельство о госрегистрации права собственности РД запись регистрации №05-05/001-05/160/010/2015-4025/1 от 04.12.2015 г.</t>
  </si>
  <si>
    <t xml:space="preserve">05:01:00 01 84:35        </t>
  </si>
  <si>
    <t>В1901000036Gadm</t>
  </si>
  <si>
    <t>3505393 +/- 16382</t>
  </si>
  <si>
    <t>05-05/001-05/160/010/2015-4025/1</t>
  </si>
  <si>
    <t>5:01:000184:35-05/184/2019-5</t>
  </si>
  <si>
    <t>Договор аренды (субаренды) 35, № 9, Выдан 22.01.2016
Передаточный акт 35, Выдан 22.01.2016</t>
  </si>
  <si>
    <t>В0500003001950</t>
  </si>
  <si>
    <t>Распоряжение Мингосимущества РД от 20.11.2015 г. №735-р, Свидетельство о госрегистрации права собственности РД запись регистрации №05-05/001-05/160/010/2015-4035/1 от 04.12.2015 г.</t>
  </si>
  <si>
    <t xml:space="preserve">05:01:00 01 84:36        </t>
  </si>
  <si>
    <t>В1901000036FmxA</t>
  </si>
  <si>
    <t>388809 +/- 5456</t>
  </si>
  <si>
    <t>05-05/001-05/160/010/2015-4035/1</t>
  </si>
  <si>
    <t>05:01:000184:36-05/184/2019-5</t>
  </si>
  <si>
    <t>Договор аренды (субаренды) 36, Выдан 22.01.2016
Передаточный акт 36, Выдан 22.01.2016</t>
  </si>
  <si>
    <t>В0500003001906</t>
  </si>
  <si>
    <t>Распоряжение Мингосимущества РД от 02.07.2014г. №399-р, Свидетельство о госрегистрации права собственности РД, запись регистрации №05-05-01/047/2014-166 от 21.07.2014г.</t>
  </si>
  <si>
    <t xml:space="preserve">05:01:00 01 58:3         </t>
  </si>
  <si>
    <t xml:space="preserve">Арендатор СПК "Аракул", ИНН: 0526012714. №114 от 24.11.2009 г.;05-05-01/016/2010-413
с 12.03.2010 по 14.11.2029
</t>
  </si>
  <si>
    <t>В1901000036fcs5</t>
  </si>
  <si>
    <t>1844135 +/- 11882</t>
  </si>
  <si>
    <t>05-05-01/047/2014-166</t>
  </si>
  <si>
    <t>СПК "Аракул"</t>
  </si>
  <si>
    <t>05-05-01/016/2010-413</t>
  </si>
  <si>
    <t>Передаточный акт, Выдан 24.11.2009
Договор аренды земельного участка, находящегося в государственной собственности, № 114, Выдан
24.11.2009</t>
  </si>
  <si>
    <t>В0500003001959</t>
  </si>
  <si>
    <t>Распоряжение Мингосимущества РД от 28.09.2015 г. №598-р</t>
  </si>
  <si>
    <t xml:space="preserve">05:01:00 01 72:7         </t>
  </si>
  <si>
    <t>СПК "Гацалухский"05:01:000172:7-05/001/2017-1 до 20 ноября 2028 года</t>
  </si>
  <si>
    <t xml:space="preserve">Арендатор СПК "Гацалухский", ИНН: 0536006075. №152 от 20.11.2015 г.05:01:000172:7-05/001/2017-2
с 11.12.2017 по 20.11.2028
</t>
  </si>
  <si>
    <t>В1901000036otfi</t>
  </si>
  <si>
    <t>Республика Дагестан, р-н Бабаюртовский, тер СПК "Гацалухский" Хунзахского района</t>
  </si>
  <si>
    <t>4174946 +/- 7151</t>
  </si>
  <si>
    <t>05-05/001-05/160/005/2015-8219/1</t>
  </si>
  <si>
    <t>СПК "Гацалухский"</t>
  </si>
  <si>
    <t>05:01:000172:7-05/001/2017-2</t>
  </si>
  <si>
    <t>Договор аренды земельного участка, находящегося в государственной собственности Республики
Дагестан, № 152, Выдан 20.11.2015</t>
  </si>
  <si>
    <t>В0500003001881</t>
  </si>
  <si>
    <t>Распоряжение Мингосимущества РД от 27.08.2013г. №508-р, Свидетельство о регистрации права собственности РД, запись регистрации №05-05-01/505/2013-975 от 12.10.2013г.</t>
  </si>
  <si>
    <t xml:space="preserve">05:01:00 01 29:9         </t>
  </si>
  <si>
    <t>Арендатор Шахбанова Мадина Джапаровна 05-05-01/047/2014-283 от 23.07.2014г.до 4 июля 2039 года</t>
  </si>
  <si>
    <t xml:space="preserve">Арендатор 05-05-01/047/2014-283
с 23.07.2014 по 04.07.2039
ШахбановаМадинаДжапаровна
№41 от 04.07.2014 г.; Арендатор Магомедов ДжапарРабадановичот 12.04.2017 г.05:01:000129:9-05/001/2017-2
с 21.04.2017 по 04.07.2039
</t>
  </si>
  <si>
    <t>В1901000036abFm</t>
  </si>
  <si>
    <t>169712 +/- 288.37</t>
  </si>
  <si>
    <t>05-05-01/505/2013-975</t>
  </si>
  <si>
    <t>Магомедов Джапар Рабаданович</t>
  </si>
  <si>
    <t>05:01:000129:9-05/001/2017-2</t>
  </si>
  <si>
    <t>Договор субаренды земльного участка, Выдан 12.04.2017</t>
  </si>
  <si>
    <t>Шахбанова Мадина Джапаровна</t>
  </si>
  <si>
    <t>05-05-01/047/2014-283</t>
  </si>
  <si>
    <t>Договор аренды земельного участка, находящегося в государственной собственности Республики
Дагестан, № 41, Выдан 04.07.2014
Передаточный акт, Выдан 04.07.2014</t>
  </si>
  <si>
    <t>В0500003001901</t>
  </si>
  <si>
    <t>Земельный участок (клх "Анцухский")</t>
  </si>
  <si>
    <t>Распоряжение Мингосимущества РД от 01.08.2014г. №479-р, Свидетельство о госрегистрации права собственности РД, запись регистрации №05-05-01/529/2014-798 от 20.08.2014г.</t>
  </si>
  <si>
    <t xml:space="preserve">05:01:00 02 34:1         </t>
  </si>
  <si>
    <t>В1901000036KjrA</t>
  </si>
  <si>
    <t>Республика Дагестан, р-н Бабаюртовский, клх "Анцухский"</t>
  </si>
  <si>
    <t>1020735 +/- 8840</t>
  </si>
  <si>
    <t>05-05-01/529/2014-798</t>
  </si>
  <si>
    <t>В0500003001902</t>
  </si>
  <si>
    <t>Распоряжение Мингосимущества РД от 01.08.2014г. №479-р, Свидетельство о госрегистрации права собственности РД, запись регистрации №05-05-01/529/2014-797 от 20.08.2014г.</t>
  </si>
  <si>
    <t xml:space="preserve">05:01:00 02 35:11        </t>
  </si>
  <si>
    <t>В1901000036xUbA</t>
  </si>
  <si>
    <t>№КУВИ-001/2019-23822465</t>
  </si>
  <si>
    <t>В0500003001903</t>
  </si>
  <si>
    <t>Распоряжение Мингосимущества РД от 01.08.2014г. №479-р, Свидетельство о госрегистрации права собственности РД, запись регистрации №05-05-01/529/2014-794 от 20.08.2014г.</t>
  </si>
  <si>
    <t xml:space="preserve">05:01:00 02 35:12        </t>
  </si>
  <si>
    <t>В1901000036QAfX</t>
  </si>
  <si>
    <t>№КУВИ-001/2019-23822596</t>
  </si>
  <si>
    <t>В0500003001954</t>
  </si>
  <si>
    <t>Распоряжение Мингосимущества РД от 20.11.2015 г. №735-р, Свидетельство о госрегистрации права собственности РД запись регистрации №05-05/001-05/160/010/2015-4040/1 от 04.12.2015 г.</t>
  </si>
  <si>
    <t xml:space="preserve">05:01:00 02 66:1         </t>
  </si>
  <si>
    <t>Арендатор СПК "Колхоз XXIII Партсъезд", ИНН: 0538104776. №96 от 20.08.2007 г. с 01.08.2007 по 01.08.202705-05-01/077/2007-595</t>
  </si>
  <si>
    <t>В1901000036H52Z</t>
  </si>
  <si>
    <t>1319371 +/- 10051</t>
  </si>
  <si>
    <t>05-05/001-05/160/010/2015-4040/1</t>
  </si>
  <si>
    <t>05:01:000266:1-05/184/2019-5</t>
  </si>
  <si>
    <t>Договор аренды (субаренды) 1, № 7, Выдан 22.01.2018
Передаточный акт 1, Выдан 22.01.2016</t>
  </si>
  <si>
    <t>В0500003001898</t>
  </si>
  <si>
    <t>Земельный участок (колхоз "Хадияльский")</t>
  </si>
  <si>
    <t>Распоряжение Мингосимущества РД от 17.01.2014г. №7-р, Свидетельство о госрегистрации права собственности РД, запись регистрации №05-05-01/521/2014-726 от 23.05.2014г.</t>
  </si>
  <si>
    <t xml:space="preserve">05:01:00 02 78:1         </t>
  </si>
  <si>
    <t>В1901000036c2Ud</t>
  </si>
  <si>
    <t>Дагестан респ, Бабаюртовский р-н, Колхоз "Ходияльский" Тляратинского района</t>
  </si>
  <si>
    <t>1365725 +/- 1023</t>
  </si>
  <si>
    <t>05-05-01/521/2014-726</t>
  </si>
  <si>
    <t>В0500003001897</t>
  </si>
  <si>
    <t>Распоряжение Мингосимущества РД от 17.01.2014г. №7-р, Свидетельство о госрегистрации права собственности РД, запись регистрации №05-05-01/521/2014-721 от 23.05.2014г.</t>
  </si>
  <si>
    <t xml:space="preserve">05:01:00 02 22:8         </t>
  </si>
  <si>
    <t>глава КФХ Османов Магомед Алиевич до 12 февраля 2022 года</t>
  </si>
  <si>
    <t xml:space="preserve">Арендатор Османов Магомед Алиевич Передаточный акт от 13.02.2015 г.;№8 от 12.02.2003 г.05-05/001-05/160/002/2015-4668/2
с 02.03.2015 по 12.12.2022
</t>
  </si>
  <si>
    <t>В1901000036AOQG</t>
  </si>
  <si>
    <t>960285 +/- 857</t>
  </si>
  <si>
    <t>05-05-01/521/2014-721</t>
  </si>
  <si>
    <t>Османов Магомед Алиевич</t>
  </si>
  <si>
    <t>05-05/001-05/160/002/2015-4668/2</t>
  </si>
  <si>
    <t>Договор аренды земельного участка, находящегося в собственности Республикуи Дагестан, № 8, Выдан
12.02.2003
Передаточный акт, Выдан 13.02.2015</t>
  </si>
  <si>
    <t>В0500003001896</t>
  </si>
  <si>
    <t>Распоряжение Мингосимущества РД от 17.01.2014г. №7-р, Свидетельство о госрегистрации права собственности РД, запись регистрации №05-05-01/521/2014-722 от 23.05.2014г.</t>
  </si>
  <si>
    <t xml:space="preserve">05:01:00 02 22:9         </t>
  </si>
  <si>
    <t>СПК "Хадияльский"до 29 декабря 2064 года</t>
  </si>
  <si>
    <t>В1901000036uo1U</t>
  </si>
  <si>
    <t>1136568 +/- 933</t>
  </si>
  <si>
    <t>05-05-01/521/2014-722</t>
  </si>
  <si>
    <t>В0500003001957</t>
  </si>
  <si>
    <t xml:space="preserve">05:01:00 03 30:1         </t>
  </si>
  <si>
    <t xml:space="preserve">Арендаптор СПК "Гацалухский", ИНН: 0536006075. №153 от 20.11.2015 г.05:01:000330:1-05/001/2017-2
с 17.01.2017 по 20.11.2028
</t>
  </si>
  <si>
    <t>В1901000036VrYo</t>
  </si>
  <si>
    <t>500000 +/- 2475</t>
  </si>
  <si>
    <t>05-05/001-05/160/005/2015-8222/1</t>
  </si>
  <si>
    <t>КФХ "Кадич"</t>
  </si>
  <si>
    <t>05:01:000330:2-05/001/2017-2</t>
  </si>
  <si>
    <t xml:space="preserve">Договор аренды земельного участка участка, находящегося в государственной собственности Республики
Дагестан, № 26, Выдан 03.03.2016 </t>
  </si>
  <si>
    <t>В0500003001892</t>
  </si>
  <si>
    <t>Земельный участок (Агрофирма "Дружба")</t>
  </si>
  <si>
    <t>Распоряжение Мингосимущества РД от 27.07.2014г., Свидетельство о госрегистрации права собственности РД, запись регистрации №05-05-01/527/2014-440 от 15.07.2014г.</t>
  </si>
  <si>
    <t xml:space="preserve">05:01:00 03 28:1         </t>
  </si>
  <si>
    <t xml:space="preserve">Арендатор СПК Агрофирма Дружба., ИНН: 0502001706. №14 от 21.02.2007 г.05-05-01/068/2007-342
с 17.08.2007 по 21.02.2027
</t>
  </si>
  <si>
    <t>В1901000036cto3</t>
  </si>
  <si>
    <t>В0500003001958</t>
  </si>
  <si>
    <t xml:space="preserve">05:01:00 03 30:2         </t>
  </si>
  <si>
    <t>КФХ "Кадич" до 3 марта 2065 года</t>
  </si>
  <si>
    <t xml:space="preserve">Арендатор КФХ "Кадич", ИНН: 0536000757. №26 от 03.03.2016 г.05:01:000330:2-05/001/2017-2
с 12.04.2017 по 03.03.2065
</t>
  </si>
  <si>
    <t>В1901000036ivmk</t>
  </si>
  <si>
    <t>Договор аренды земельного участка участка, находящегося в государственной собственности Республики
Дагестан, № 26, Выдан 03.03.2016</t>
  </si>
  <si>
    <t>В0500003001895</t>
  </si>
  <si>
    <t>Распоряжение Мингосимущества РД от 27.07.2014г., Свидетельство о госрегистрации права собственности РД, запись регистрации №05-05-01/527/2014-442 от 15.07.2014г.</t>
  </si>
  <si>
    <t xml:space="preserve">05:01:00 03 28:2         </t>
  </si>
  <si>
    <t xml:space="preserve">Обременение зарегистрировано на СПК Агрофирма Дружба., ИНН: 0502001706; Договор аренды №14 от 21.02.2007 г.;
передаточный акт от 21.02.2007 г.
05-05-01/068/2007-342
с 17.08.2007 по 21.02.2027
</t>
  </si>
  <si>
    <t>В1901000036NbzK</t>
  </si>
  <si>
    <t>Республика Дагестан, р-н Бабаюртовский, АГФ "Дружба"</t>
  </si>
  <si>
    <t>2082439 +/- 505</t>
  </si>
  <si>
    <t>05-05-01/527/2014-440</t>
  </si>
  <si>
    <t>СПК Агрофирма Дружба</t>
  </si>
  <si>
    <t>05-05-01/068/2007-342</t>
  </si>
  <si>
    <t>Договор аренды, № 14, Выдан 21.02.2007
передаточный акт, Выдан 21.02.2007</t>
  </si>
  <si>
    <t>В0500003001894</t>
  </si>
  <si>
    <t>Распоряжение Мингосимущества РД от 27.07.2014г., Свидетельство о госрегистрации права собственности РД, запись регистрации №05-05-01/527/2014-443 от 15.07.2014г.</t>
  </si>
  <si>
    <t xml:space="preserve">05:01:00 03 28:3         </t>
  </si>
  <si>
    <t>КФХ Яхьяев Усман Магомедович до 21 февраля 2027 года</t>
  </si>
  <si>
    <t xml:space="preserve">Арендатор СПК Агрофирма Дружба., ИНН: 0502001706. №14 от 21.02.2007 г.;с 17.08.2007 по 21.02.2027.Арендатор Яхьяев Усман Магомедович №1 от 16.07.2014 г.05-05-01/527/2014-746
с 17.07.2014 по 21.02.2027
</t>
  </si>
  <si>
    <t>В1901000036PeFj</t>
  </si>
  <si>
    <t>130000 +/- 126</t>
  </si>
  <si>
    <t>05-05-01/527/2014-443</t>
  </si>
  <si>
    <t>Яхьяев Усман Магомедович</t>
  </si>
  <si>
    <t>05-05-01/527/2014-746</t>
  </si>
  <si>
    <t>Договор субаренды земельного участка, № 1, Выдан 16.07.2014
Акт приема-передачи, Выдан 16.07.2014</t>
  </si>
  <si>
    <t>В0500003001893</t>
  </si>
  <si>
    <t>Распоряжение Мингосимущества РД от 27.07.2014г., Свидетельство о госрегистрации права собственности РД, запись регистрации №05-05-01/527/2014-444 от 15.07.2014г.</t>
  </si>
  <si>
    <t xml:space="preserve">05:01:00 03 28:4         </t>
  </si>
  <si>
    <t xml:space="preserve">Арендатор СПК Агрофирма Дружба., ИНН: 0502001706. №14 от 21.02.2007 г.;05-05-01/068/2007-342
с 17.08.2007 по 21.02.2027
</t>
  </si>
  <si>
    <t>В1901000036hsh0</t>
  </si>
  <si>
    <t>95890 +/- 108</t>
  </si>
  <si>
    <t>05-05-01/527/2014-444</t>
  </si>
  <si>
    <t>СПКАгрофирма Дружба</t>
  </si>
  <si>
    <t>В0500003001912</t>
  </si>
  <si>
    <t>Земельный участок (СПК "Колхоз 23-го Партсъезда")</t>
  </si>
  <si>
    <t>Распоряжение Мингосимущества РД от 23.01.2013г. №19-р, Свидетельство о госрегистрации права собственности РД, запись регистрации №05-05-01/530/2014-157 от 05.09.2014г.</t>
  </si>
  <si>
    <t xml:space="preserve">05:01:00 00 66:1         </t>
  </si>
  <si>
    <t>В19010000362HPh</t>
  </si>
  <si>
    <t>2778171 +/- 1166</t>
  </si>
  <si>
    <t>05-05-01/530/2014-157</t>
  </si>
  <si>
    <t>СПК "Колхоз XXIII Партсъезд"</t>
  </si>
  <si>
    <t>05-05-01/077/2007-595</t>
  </si>
  <si>
    <t>Договор аренды, № 96, Выдан 20.08.2007
Передаточный акт, Выдан 20.08.2007</t>
  </si>
  <si>
    <t>В0500003001913</t>
  </si>
  <si>
    <t>Распоряжение Мингосимущества РД от 23.01.2013г. №19-р, Свидетельство о госрегистрации права собственности РД, запись регистрации №05-05-01/530/2014-158 от 05.09.2014г.</t>
  </si>
  <si>
    <t xml:space="preserve">05:01:00 00 66:2         </t>
  </si>
  <si>
    <t>Арендатор СПК "Колхоз XXIII Партсъезд", ИНН: 0538104776. №96 от 20.08.2007 г.;с 01.08.2007 по 01.08.2027 05-05-01/077/2007-595</t>
  </si>
  <si>
    <t>В1901000036JqnS</t>
  </si>
  <si>
    <t>2804536 +/- 1172</t>
  </si>
  <si>
    <t>05-05-01/530/2014-158</t>
  </si>
  <si>
    <t>В0500003001911</t>
  </si>
  <si>
    <t>Распоряжение Мингосимущества РД от 23.01.2013г. №19-р, Свидетельство о госрегистрации права собственности РД, запись регистрации №05-05-01/530/2014-160 от 05.09.2014г.</t>
  </si>
  <si>
    <t xml:space="preserve">05:01:00 00 66:3         </t>
  </si>
  <si>
    <t>глава КФХ Магомедов Магомед Койниевич 05-05/001-05/160/002/2015-619 от 13.02.2015г.</t>
  </si>
  <si>
    <t xml:space="preserve">Арендатор Магомедов Магомед Койниевич Распоряжение №2-р от 13.01.2015 г.;№1 от 13.01.2015 г.05-05/001-05/160/001/2015-619/2
с 13.01.2015 по 13.01.2022
</t>
  </si>
  <si>
    <t>В1901000036APCM</t>
  </si>
  <si>
    <t>2959383 +/- 1204</t>
  </si>
  <si>
    <t>05-05-01/530/2014-160</t>
  </si>
  <si>
    <t>Магомедов Магомед Койниевич</t>
  </si>
  <si>
    <t>05-05/001-05/160/001/2015-619/2</t>
  </si>
  <si>
    <t>Договор аренды земельного участка, находящегося в государственной собственности Республики
Дагестан, № 1, Выдан 13.01.2015
Распоряжение, № 2-р, Выдан 13.01.2015</t>
  </si>
  <si>
    <t>В0500003001928</t>
  </si>
  <si>
    <t>Земельный участок (СПК "Цундинский")</t>
  </si>
  <si>
    <t>Распоряжение Мингосимущества РД от 25.04.2013г. №221-р, Свидетельство о госрегистрации права собственности РД запись регистрации №05-05-01/003/2014-029 от 05.02.2014г</t>
  </si>
  <si>
    <t xml:space="preserve">05:01:00 01 26:5         </t>
  </si>
  <si>
    <t>Под автомобильную дорогу ;Бабаюрт-Гребенская;</t>
  </si>
  <si>
    <t>Арендатор СПК "Цундинский 05-05-01/535/2014-353 от 14 ноября 2014 г.05-05-01/535/2014-353 от 14 ноября 2014 г.</t>
  </si>
  <si>
    <t xml:space="preserve">Арендатор СПК Цундинский" сел.Цунди гумбетовского района Республики Дагестан, ИНН: 0509001173. №21 от 24.04.2014 г.05-05-01/535/2014-353
с 14.11.2014 по 24.04.2063
</t>
  </si>
  <si>
    <t>В1901000036qTMC</t>
  </si>
  <si>
    <t>5503215 +/- 821</t>
  </si>
  <si>
    <t>05-05-01/003/2014-029</t>
  </si>
  <si>
    <t>СПК Цундинский" сел.Цунди гумбетовского района</t>
  </si>
  <si>
    <t>05-05-01/535/2014-353</t>
  </si>
  <si>
    <t>Договор аренды земельного участка, находящегося в государственной собственности Республики
Дагестан, № 21, Выдан 24.04.2014
Передаточный акт, Выдан 24.04.2014</t>
  </si>
  <si>
    <t>В0500003001942</t>
  </si>
  <si>
    <t>Бабаюртовский район (клх "Анцухский")</t>
  </si>
  <si>
    <t>Распоряжение Мингосимущества РД от 13.04.2007 г. №181-р и 05.06.2014 г. №297-р, Свидетельство о госрегистрации права собственности РД, запись регистрации № 05-05-01/044/2007-200 от 25.06.2007 г.</t>
  </si>
  <si>
    <t xml:space="preserve">05:11:00 00 35:0004      </t>
  </si>
  <si>
    <t>Для разработки каменного карьера</t>
  </si>
  <si>
    <t>Правообладателем указан ООО "Дагспецстрой",                           ИНН: 0562052303. Обременений не зарегистрировано.</t>
  </si>
  <si>
    <t>В1901000036hK5F</t>
  </si>
  <si>
    <t>Республика Дагестан, р-н. Буйнакский, п. " Талги ", дор. " Буйнакск - Махачкала "</t>
  </si>
  <si>
    <t>Земли населенных пунктов</t>
  </si>
  <si>
    <t>ООО "Дагспецстрой"</t>
  </si>
  <si>
    <t>05-01-05/003/2003-055</t>
  </si>
  <si>
    <t>В0500003000020</t>
  </si>
  <si>
    <t>Земельный участок (ООО "ООРХ "Дагестанское")</t>
  </si>
  <si>
    <t>Бабаюртовский район, воспроизводственный участок №10 "Щучий коллектор"</t>
  </si>
  <si>
    <t>Распоряжение Минимущества РД от 08.07.2010г. №441-р,  Свидетельство о госрегистрации права собственности РД запись регистрации №05-05-01/074/2010-636 от 09.08.2010г.</t>
  </si>
  <si>
    <t xml:space="preserve">05:01:00 00 56:0009      </t>
  </si>
  <si>
    <t>Для ведения охотничьего хозяйства</t>
  </si>
  <si>
    <t>ООО ООРХ "Дагестанское"05-05-24/001/2008-544 от 03.04.2008 г</t>
  </si>
  <si>
    <t xml:space="preserve">Арендатор ООО "Опытное охотничье-рыболовное хозяйство "Дагестанское"№11 от 21.01.2008 г.;05-05-24/001/2008-544
с 21.01.2008 по 21.01.2057
</t>
  </si>
  <si>
    <t>В1901000036wuQt</t>
  </si>
  <si>
    <t>05-05-01/074/2010-636</t>
  </si>
  <si>
    <t>ООО "Опытное охотничье-рыболовное хозяйство "Дагестанское"</t>
  </si>
  <si>
    <t>05-05-24/001/2008-544</t>
  </si>
  <si>
    <t>Рачсет арендной платы земельного участка, Выдан 21.01.2008
Передаточный акт, Выдан 21.01.2008
Договор аренды земельного участка, № 11, Выдан 21.01.2008</t>
  </si>
  <si>
    <t>В0500003000021</t>
  </si>
  <si>
    <t>Бабаюртовский район, воспроизводственный участок №4 "Щучий канал"</t>
  </si>
  <si>
    <t>Распоряжение Минимущества РД от 08.07.2010г. №441-р, Свидетельство о госрегистрации права собственности РД запись регистрации №05-05-01/074/2010-637 от 09.08.2010г.</t>
  </si>
  <si>
    <t xml:space="preserve">05:01:00 00 56:0008      </t>
  </si>
  <si>
    <t xml:space="preserve">ООО ООРХ "Дагестанское"05-05-24/0012/008-541 от 03.04.2008 г. до 21 января 2057 года </t>
  </si>
  <si>
    <t xml:space="preserve">Арендатор ООО "Опытное охотничье-рыболовное хозяйство "Дагестанское"№09 от 21.01.2008 г.;05-05-24/001/2008-541
с 21.01.2008 по 21.01.2057
</t>
  </si>
  <si>
    <t>В1901000036DTof</t>
  </si>
  <si>
    <t>05-05-01/074/2010-637</t>
  </si>
  <si>
    <t>05-05-24/001/2008-541</t>
  </si>
  <si>
    <t>Рачсет арендной платы земельного участка, Выдан 21.01.2008
Передаточный акт, Выдан 21.01.2008
Договор аренды земельного участка, № 09, Выдан 21.01.2008</t>
  </si>
  <si>
    <t>В0500003000022</t>
  </si>
  <si>
    <t>Бабаюртовский район, воспроизводственный участок №4-а "Железный нос"</t>
  </si>
  <si>
    <t>Распоряжение Минимущества РД от 08.07.2010г. №441-р, Свидетельство о госрегистрации права собственности РД запись регистрации №05-05-01/074/2010-635 от 09.08.2010г.</t>
  </si>
  <si>
    <t xml:space="preserve">05:01:00 00 56:0007      </t>
  </si>
  <si>
    <t xml:space="preserve">Арендатор ООО "Опытное охотничье-рыболовное хозяйство "Дагестанское"№13 от 21.01.2008 г.;
Передаточный акт от 21.01.2008 г.;
05-05-24/001/2008-542
с 21.01.2008 по 21.01.2057
</t>
  </si>
  <si>
    <t>В1901000036ojPp</t>
  </si>
  <si>
    <t>05-05-01/074/2010-635</t>
  </si>
  <si>
    <t>05-05-24/001/2008-542</t>
  </si>
  <si>
    <t>Рачсет арендной платы земельного участка, Выдан 21.01.2008
Передаточный акт, Выдан 21.01.2008
Договор аренды земельного участка, № 13, Выдан 21.01.2008</t>
  </si>
  <si>
    <t>В0500003000018</t>
  </si>
  <si>
    <t>Бабаюртовский район, воспроизводственный участок №9</t>
  </si>
  <si>
    <t>Распоряжение Минимущества РД от 08.07.2010г. №441-р,  Свидетельство о госрегистрации права собственности РД запись регистрации №05-05-01/074/2010-633 от 09.08.2010г.</t>
  </si>
  <si>
    <t xml:space="preserve">05:01:00 00 56:0006      </t>
  </si>
  <si>
    <t xml:space="preserve">ООО ООРХ "Дагестанское"05-05-24/001/2008-540 от 03.04.2008 г. до 21 января 2057 года </t>
  </si>
  <si>
    <t xml:space="preserve">Арендатор ООО "Опытное охотничье-рыболовное хозяйство "Дагестанское"№10 от 21.01.2008 г.;05-05-24/001/2008-540
с 21.01.2008 по 21.01.2057
</t>
  </si>
  <si>
    <t>В19010000363aJA</t>
  </si>
  <si>
    <t>05-05-01/074/2010-633</t>
  </si>
  <si>
    <t>05-05-24/001/2008-540</t>
  </si>
  <si>
    <t>Договор аренды земельного участка, № 10, Выдан 21.01.2008.Рачсет арендной платы земельного участка, Выдан 21.01.2008
Передаточный акт, Выдан 21.01.2008</t>
  </si>
  <si>
    <t>В0500003001974</t>
  </si>
  <si>
    <t>Земельный участок (СПК "Карашинский")</t>
  </si>
  <si>
    <t>Бабаюртовский район, кутан "Арусси"</t>
  </si>
  <si>
    <t>Распоряжение Мингосимущества РД от 29.12.2015 г. №844-р. Свидетельство о госрегистрации права собственности РД запись регистрации №05-05/001-05/140/012/2016-27066/1 от 12.10.2016 г.</t>
  </si>
  <si>
    <t xml:space="preserve">05:01:00 01 44:3         </t>
  </si>
  <si>
    <t>В1901000036rogX</t>
  </si>
  <si>
    <t>Республика Дагестан, р-н Бабаюртовский, Арусси</t>
  </si>
  <si>
    <t>659035 +/- 568</t>
  </si>
  <si>
    <t>05-05/001-05/140/012/2016-27066/1</t>
  </si>
  <si>
    <t>В0500003001770</t>
  </si>
  <si>
    <t>Бабаюртовский район, местность "Аликазган"</t>
  </si>
  <si>
    <t>Распоряжение Минимущества РД от 28.06.2012г. №575-р, Свидетельство о госрегистрации права собственности РД запись регистрации №05-05-01/090/2012-104 от 01.08.2012г.</t>
  </si>
  <si>
    <t xml:space="preserve">05:01:00 00 56:15        </t>
  </si>
  <si>
    <t>Для ведения воспроизводственного оленеводческого хозяйства</t>
  </si>
  <si>
    <t xml:space="preserve">ООО "ООРХ "Дагестанское"05-05-01/083/2013-075 от 14 октября 2013 года </t>
  </si>
  <si>
    <t xml:space="preserve">Арендатор Опытное Охотничье- рыболовное хозяйство "Дагестанское", ИНН: 0560012440. №127 от 24.09.2013 г.;05-05-01/083/2013-095
с 24.09.2013 по 24.09.2062
</t>
  </si>
  <si>
    <t>В1901000036lHC1</t>
  </si>
  <si>
    <t>Дагестан респ, р-н Бабаюртовский, местность "Аликазган"</t>
  </si>
  <si>
    <t>6430817,4 +/- 22189.55</t>
  </si>
  <si>
    <t>05-05-01/090/2012-104</t>
  </si>
  <si>
    <t>Опытное Охотничье- рыболовное хозяйство "Дагестанское</t>
  </si>
  <si>
    <t>05-05-01/083/2013-095</t>
  </si>
  <si>
    <t>Договор аренды земельного участка, находящегося в государственной собственности Республики
Дагестан, № 127, Выдан 24.09.2013
Передаточный акт, Выдан 24.09.2013</t>
  </si>
  <si>
    <t>В0500003001965</t>
  </si>
  <si>
    <t>Бабаюртовский район, с. Хасанай</t>
  </si>
  <si>
    <t>Распоряжение Мингосимущества РД от 16.02.2016 г. №61-р, Свидетельство о госрегистрации права собственности РД, запись регистрации №05-05/001-05/140/012/2016-5864/2 от 17.03.2016 г.</t>
  </si>
  <si>
    <t xml:space="preserve">05:01:00 01 08:263       </t>
  </si>
  <si>
    <t>Дагестан респ, р-н Бабаюртовский, с Хасанай</t>
  </si>
  <si>
    <t>05-05/001-05/140/012/2016-5864/2</t>
  </si>
  <si>
    <t>В0500003001754</t>
  </si>
  <si>
    <t>Бабаюртовский район, уч. 1 егерский кордон</t>
  </si>
  <si>
    <t>Распоряжение МИ и ЗО РД от 13.04.2007г. №181-р, Свидетельство о госрегистрации права собственности РД, запись регистрации №05-05-01/134/2009-047 от 14.12.2009г.</t>
  </si>
  <si>
    <t xml:space="preserve">05:01:00 00 47:0002      </t>
  </si>
  <si>
    <t>В1901000036H1TE</t>
  </si>
  <si>
    <t>Республика Дагестан, р-н Бабаюртовский, 1-егерский кордон</t>
  </si>
  <si>
    <t>05-05-01/134/2009-034</t>
  </si>
  <si>
    <t>В0500003001755</t>
  </si>
  <si>
    <t>Бабаюртовский район, уч. 10 егерский кордон "Щучий коллектор"</t>
  </si>
  <si>
    <t>Распоряжение МИ и ЗО РД от 13.04.2007г. №181-р, Свидетельство о госрегистрации права собственности РД, запись регистрации №05-05-01/134/2009-037 от 14.12.2009г.</t>
  </si>
  <si>
    <t xml:space="preserve">05:01:00 00 55:0008      </t>
  </si>
  <si>
    <t>В1901000036Wbry</t>
  </si>
  <si>
    <t>В0500003001752</t>
  </si>
  <si>
    <t>Бабаюртовский район, уч. 3 егерский кордон</t>
  </si>
  <si>
    <t>Распоряжение МИ и ЗО РД от 13.04.2007г. №181-р, Свидетельство о госрегистрации права собственности РД, запись регистрации №05-05-01/134/2009-041 от 14.12.2009г.</t>
  </si>
  <si>
    <t xml:space="preserve">05:01:00 00 47:0004      </t>
  </si>
  <si>
    <t>В1901000036tQSz</t>
  </si>
  <si>
    <t>Республика Дагестан, р-н Бабаюртовский, 3-егерский кордон</t>
  </si>
  <si>
    <t>05-05-01/134/2009-041</t>
  </si>
  <si>
    <t>В0500003001749</t>
  </si>
  <si>
    <t>Бабаюртовский район, уч. 4б егерский кордон</t>
  </si>
  <si>
    <t>Распоряжение МИ и ЗО РД от 13.04.2007г. №181-р, Свидетельство о госрегистрации права собственности РД, запись регистрации №05-05-01/134/2009-044 от 14.12.2009г.</t>
  </si>
  <si>
    <t xml:space="preserve">05:01:00 00 54:0007      </t>
  </si>
  <si>
    <t>В1901000036wdb6</t>
  </si>
  <si>
    <t>Республика Дагестан, р-н Бабаюртовский, 4 "б"-егерский кордон</t>
  </si>
  <si>
    <t>05-05-01/134/2009-044</t>
  </si>
  <si>
    <t>В0500003001750</t>
  </si>
  <si>
    <t>Бабаюртовский район, уч. 5 егерский кордон</t>
  </si>
  <si>
    <t>Распоряжение МИ и ЗО РД от 13.04.2007г. №181-р, Свидетельство о госрегистрации права собственности РД, запись регистрации №05-05-01/134/2009-036 от 14.12.2009г.</t>
  </si>
  <si>
    <t xml:space="preserve">05:01:00 00 76:0006      </t>
  </si>
  <si>
    <t>В1901000036kzqt</t>
  </si>
  <si>
    <t>Республика Дагестан, р-н. Бабаюртовский, уч-к. 5-егерский кордон</t>
  </si>
  <si>
    <t>05-05-01/134/2009-036</t>
  </si>
  <si>
    <t>В0500003001747</t>
  </si>
  <si>
    <t>Бабаюртовский район, уч. 6 "Куни" егерский кордон</t>
  </si>
  <si>
    <t>Распоряжение МИ и ЗО РД от 13.04.2007г. №181-р, Свидетельство о госрегистрации права собственности РД, запись регистрации №05-05-01/134/2009-043 от 14.12.2009г.</t>
  </si>
  <si>
    <t xml:space="preserve">05:01:00 00 56:0003      </t>
  </si>
  <si>
    <t>В1901000036nCz0</t>
  </si>
  <si>
    <t>Республика Дагестан, р-н Бабаюртовский, 8- "Куни"- егерский кордон</t>
  </si>
  <si>
    <t>05-05-01/134/2009-043</t>
  </si>
  <si>
    <t>В0500003001746</t>
  </si>
  <si>
    <t>Бабаюртовский район, уч. 6 егерский кордон</t>
  </si>
  <si>
    <t>Распоряжение МИ и ЗО РД от 13.04.2007г. №181-р, Свидетельство о госрегистрации права собственности РД, запись регистрации №05-05-01/134/2009-039 от 14.12.2009г.</t>
  </si>
  <si>
    <t xml:space="preserve">05:01:00 00 76:0007      </t>
  </si>
  <si>
    <t>В1901000036ypkD</t>
  </si>
  <si>
    <t>Республика Дагестан, р-н Бабаюртовский, 6-егерский кордон</t>
  </si>
  <si>
    <t>10000.67</t>
  </si>
  <si>
    <t>05-05-01/134/2009-039</t>
  </si>
  <si>
    <t>В0500003001753</t>
  </si>
  <si>
    <t>Бабаюртовский район, уч. 7 "Главный Кут"</t>
  </si>
  <si>
    <t>Распоряжение МИ и ЗО РД от 13.04.2007г. №181-р, Свидетельство о госрегистрации права собственности РД, запись регистрации №05-05-01/134/2009-045 от 14.12.2009г.</t>
  </si>
  <si>
    <t xml:space="preserve">05:01:00 01 55:0007      </t>
  </si>
  <si>
    <t>В19010000363UsC</t>
  </si>
  <si>
    <t>Дагестан респ, р-н Бабаюртовский, 7-"Главный Кут" - основная база</t>
  </si>
  <si>
    <t>05-05-01/134/2009-045</t>
  </si>
  <si>
    <t>В0500003001748</t>
  </si>
  <si>
    <t>Бабаюртовский район, уч. 8 "Куни" егерский кордон</t>
  </si>
  <si>
    <t>Распоряжение МИ и ЗО РД от 13.04.2007г. №181-р, Свидетельство о госрегистрации права собственности РД, запись регистрации №05-05-01/134/2009-042 от 14.12.2009г.</t>
  </si>
  <si>
    <t xml:space="preserve">05:01:00 00 56:0005      </t>
  </si>
  <si>
    <t>В19010000362lOl</t>
  </si>
  <si>
    <t>05-05-01/134/2009-042</t>
  </si>
  <si>
    <t>В0500003001751</t>
  </si>
  <si>
    <t>Бабаюртовский район, уч. 9-2 егерский кордон</t>
  </si>
  <si>
    <t xml:space="preserve">05:01:00 00 56:0004      </t>
  </si>
  <si>
    <t>В1901000036NGQ3</t>
  </si>
  <si>
    <t>В0500003000019</t>
  </si>
  <si>
    <t>Бабаюртовский район, участок №7 "Главкут"</t>
  </si>
  <si>
    <t>Распоряжение Минимущества РД от 08.07.2010г. №441-р, Свидетельство о госрегистрации права собственности РД запись регистрации №05-05-01/074/2010-634 от 09.08.2010г.</t>
  </si>
  <si>
    <t xml:space="preserve">05:01:00 01 82:0002      </t>
  </si>
  <si>
    <t>В190100003631EY</t>
  </si>
  <si>
    <t>№КУВИ-001/2019-23822575</t>
  </si>
  <si>
    <t>В0500003000545</t>
  </si>
  <si>
    <t>Бабаюртский район</t>
  </si>
  <si>
    <t>Распоряжение МИ и ЗО РД №181-р от 13.04.2007г., Свидетельство о госрегистрации права собственности РД, запись регистрации №05-05-01/055/2007-529 от 23.07.2007г.</t>
  </si>
  <si>
    <t xml:space="preserve">05:01:00 02 15:0002      </t>
  </si>
  <si>
    <t>В19010000367OXu</t>
  </si>
  <si>
    <t>№КУВИ-001/2019-23822578</t>
  </si>
  <si>
    <t>В0500003000210</t>
  </si>
  <si>
    <t>Бабюртовский район</t>
  </si>
  <si>
    <t>Распоряжение МИ и ЗО РД №204-р от 26.04.2007г., Свидетельство о госрегистрации права собственности РД, запись регистрации №05-05-01/044/2007-248 от 26.06.2007г.</t>
  </si>
  <si>
    <t xml:space="preserve">05:01:00 01 59:0004      </t>
  </si>
  <si>
    <t>Для сельскохозяйственного производства аренда на 49 лет СПК &amp;quot;Шовкринский&amp;quot; Лакского р-на</t>
  </si>
  <si>
    <t>СПК "Шовкринский" до 5 февраля 2028 года 05-05-24/010/2008-830 от 6.11.2008г.</t>
  </si>
  <si>
    <t xml:space="preserve">Обременение зарегистрировано на СПК "Шовкринский", ИНН: 0520003223; Договор аренды земельного участка №106 от 30.04.2008 г.;
передаточный акт от 30.04.2008 г.;
Расчет арендной платы земельного участка от 30.04.2008 г.
05-05-24/010/2008-830
с 30.04.2008 по 05.02.2028
</t>
  </si>
  <si>
    <t>В1901000036OlIQ</t>
  </si>
  <si>
    <t>05-05-01/044/2007-248</t>
  </si>
  <si>
    <t>05-05-24/010/2008-830</t>
  </si>
  <si>
    <t>передаточный акт, Выдан 30.04.2008
Расчет арендной платы земельного участка, Выдан 30.04.2008
Договор аренды земельного участка, № 106, Выдан 30.04.2008</t>
  </si>
  <si>
    <t>В0500003000211</t>
  </si>
  <si>
    <t>Распоряжение МИ и ЗО РД №204-р от 26.04.2007г., Свидетельство о госрегистрации права собственности РД, запись регистрации №05-05-01/045/2007-574 от 27.06.2007г.</t>
  </si>
  <si>
    <t xml:space="preserve">05:01:00 02 00:0001      </t>
  </si>
  <si>
    <t>Для сельскохозяйственного производства аренда на 49 лет СХПК &amp;quot;Агрофирма &amp;quot;Кегер</t>
  </si>
  <si>
    <t>СПК "Агрофирма "Кегер"до 2 октября 2055 года 05-05-01/121/2011-503 от 02 сентября 2011 г.</t>
  </si>
  <si>
    <t xml:space="preserve">Данные о правообладателе отсутствуют. Обременение зарегистрировано на СПК Агрофирма "Кегер", ИНН: 0510008896; 'Договор аренды' №120 от 06.09.2007; 05-05-01/121/2011-503
с 02.09.2011 по 02.10.2055;
 ОАО "Российский сельскохозяйственный банк", ИНН: 7725114488; 05:01:000200:1-05/005/2017-1
с 14.04.2017 по 09.04.2019.Ипотека
</t>
  </si>
  <si>
    <t>В1901000036D7XD</t>
  </si>
  <si>
    <t>Дагестан респ, р-н Бабаюртовский, СХПК "Агрофирма "Кегер" Гунибского р-на</t>
  </si>
  <si>
    <t>05-05-01/045/2007-574</t>
  </si>
  <si>
    <t>ОАО "Российский сельскохозяйственный банк"</t>
  </si>
  <si>
    <t>05:01:000200:1-05/005/2017-1</t>
  </si>
  <si>
    <t>Дополнительное соглашение №2 от 09.04.2018г. к договору об ипотеке, № 170400/0010-7.1, Выдан
14.04.2017
Договор об ипотеке, № 140400/0010-7.1, Выдан 14.04.2017</t>
  </si>
  <si>
    <t>СПК "Агрофирма "Кегер"</t>
  </si>
  <si>
    <t>05-05-01/121/2011-503</t>
  </si>
  <si>
    <t>Дополнительное соглашение к договору аренды земельного участка, Выдан 04.08.2011
Договор аренды, № 120, Выдан 06.09.2007
Передаточный акт, Выдан 06.09.2007</t>
  </si>
  <si>
    <t>В0500003000378</t>
  </si>
  <si>
    <t>Земельный участок (СПК "Рачабулдинский")</t>
  </si>
  <si>
    <t>Расп. Мингоссобственности РД от 13.04.2007г. №181-р, Минимущества РД от 18.11.2011г. №757-р, Св - во о госрегистрации права собственности РД, запись регистрации №05-05-01/061/2007-092 от 02.07.2007г.</t>
  </si>
  <si>
    <t xml:space="preserve">05:01:00 00 19:1         </t>
  </si>
  <si>
    <t>В1901000036dLIO</t>
  </si>
  <si>
    <t>№КУВИ-001/2019-23822565</t>
  </si>
  <si>
    <t>В0500003000383</t>
  </si>
  <si>
    <t>Земельный участок (СПК "Каратинский")</t>
  </si>
  <si>
    <t>Распоряжение МИ и ЗО РД №181-р от 13.04.2007г., Свидетельство о госрегистрации права собственности РД, запись регистрации №05-05-01/061/2007-089 от 02.07.2007г.</t>
  </si>
  <si>
    <t xml:space="preserve">05:01:00 01 95:0001      </t>
  </si>
  <si>
    <t>Данные отсутствуют</t>
  </si>
  <si>
    <t xml:space="preserve">СПК "Каратинский" 30 ноября 2026 года </t>
  </si>
  <si>
    <t>В19010000362nDe</t>
  </si>
  <si>
    <t>Республика Дагестан, р-н. Бабаюртовский, тер. СПК
"Каратинский"</t>
  </si>
  <si>
    <t>под СПК "Каратинский" Ахвахского района</t>
  </si>
  <si>
    <t>7130537,23 +/- 934.53</t>
  </si>
  <si>
    <t>05-05-01/061/2007-089</t>
  </si>
  <si>
    <t>В0500003000830</t>
  </si>
  <si>
    <t>Земельный участок (СПК "Зубутлинский")</t>
  </si>
  <si>
    <t>Распоряжение МИ и ЗО РД №181-р от 13.04.2007г., Свидетельство о госрегистрации права собственности РД, запись регистрации №05-05-01/099/2007-326 от 30.12.2007г.</t>
  </si>
  <si>
    <t xml:space="preserve">05:01:00 01 92:0001      </t>
  </si>
  <si>
    <t>В1901000036A0CL</t>
  </si>
  <si>
    <t>Республика Дагестан, р-н. Бабаюртовский, тер. СПК "Зубутлинский" Кизилюртовского</t>
  </si>
  <si>
    <t>05-05-01/099/2007-326</t>
  </si>
  <si>
    <t>СПК "Колхоз Зубутлинский"</t>
  </si>
  <si>
    <t>05-05-24/011/2008-745</t>
  </si>
  <si>
    <t>Дополнительное соглашение к договору аренды земельного участка, № 141, Выдан 08.12.2006
Расчет арендной платы земельного участка, Выдан 08.12.2006</t>
  </si>
  <si>
    <t>В0500003000983</t>
  </si>
  <si>
    <t>Земельный участок (СПК "Мехельтинский")</t>
  </si>
  <si>
    <t>Распоряжение МИ и ЗО РД №181-р от 13.04.2007г., Свидетельство о госрегистрации права собственности РД, запись регистрации №05-05-01/105/2007-246 от 20.12.2007г.</t>
  </si>
  <si>
    <t xml:space="preserve">05:01:00 01 27:0003      </t>
  </si>
  <si>
    <t>СПК "Мехельтинский"до 1 февраля 2030 года</t>
  </si>
  <si>
    <t>В1901000036VOy0</t>
  </si>
  <si>
    <t>Республика Дагестан, р-н Бабаюртовский, тер СПК "Мехельтинский" Гумбетовского</t>
  </si>
  <si>
    <t>32805701,2 +/- 2005</t>
  </si>
  <si>
    <t>05-05-01/105/2007-246</t>
  </si>
  <si>
    <t>ООО "Гумбетзаготскот"</t>
  </si>
  <si>
    <t>05:01:000127:3-05/190/2018-1</t>
  </si>
  <si>
    <t>Межевой план, Выдан 20.11.2018 Алиханов Зелимхан Магомедович
Договор субаренды части земельного участка, Выдан 18.10.2018</t>
  </si>
  <si>
    <t>В0500003001823</t>
  </si>
  <si>
    <t>Распоряжение Минимущества РД от 12.12.2012г. №1051-р, Свидетельство о госрегистрации права собственности РД запись регистрации №05-05-01/147/2012-298 от 28.12.2012г.</t>
  </si>
  <si>
    <t xml:space="preserve">05:01:00 00 49:8         </t>
  </si>
  <si>
    <t>Под автомобильную дорогу &amp;quot;Главсулак-Н. Коса-Старотеречное-Крайновка км 39 - км 56&amp;quot;</t>
  </si>
  <si>
    <t>В1901000036mfAL</t>
  </si>
  <si>
    <t>Под автомобильную дорогу "Главсулак-Н. Коса-Старотеречное-Крайновка км 39 - км 56"</t>
  </si>
  <si>
    <t>05-05-01/147/2012-298</t>
  </si>
  <si>
    <t>В0500003001824</t>
  </si>
  <si>
    <t>Распоряжение Минимущества РД от 12.12.2012г. №1051-р, Свидетельство о госрегистрации права собственности РД запись регистрации №05-05-01/147/2012-299 от 28.12.2012г.</t>
  </si>
  <si>
    <t xml:space="preserve">05:01:00 00 49:9         </t>
  </si>
  <si>
    <t>В1901000036RQtK</t>
  </si>
  <si>
    <t>В0500003001888</t>
  </si>
  <si>
    <t>Земельный участок (КП "Каратинское")</t>
  </si>
  <si>
    <t>Распоряжение Мингосимущества РД от 06.02.2013г. №89-р, Свидетельство о госрегистрации права собственности РД, запись регистрации №05-05-01/520/2014-296 от 29.04.2014г.</t>
  </si>
  <si>
    <t xml:space="preserve">05:01:00 01 95:24        </t>
  </si>
  <si>
    <t>В1901000036XAWs</t>
  </si>
  <si>
    <t>Дагестан респ, Бабаюртовский р-н, Кол.пред. "Каратинское"</t>
  </si>
  <si>
    <t>7130537 +/- 935</t>
  </si>
  <si>
    <t>05-05-01/520/2014-296</t>
  </si>
  <si>
    <t>В0500003001889</t>
  </si>
  <si>
    <t>Распоряжение Мингосимущества РД от 06.02.2013г.№89-р, Свидетельство о госрегистрации права собственности РД, запись регистрации №05-05-01/520/2014-297 от 29.04.2014г.</t>
  </si>
  <si>
    <t xml:space="preserve">05:01:00 01 95:25        </t>
  </si>
  <si>
    <t>КФХ Магомедова Суганат Набигуллаевна до 2 декабря 2021 года 05-05-01/539/2014-795 от 16.01.2015года</t>
  </si>
  <si>
    <t xml:space="preserve">Обременение зарегистрировано на Магомедова Суганат Набигуллаевна
Передаточный акт от 02.12.2014 г.;
Договор №120 от 02.12.2014 г.
05-05/001-05-05-01/539/2014-795/2
с 16.01.2015 по 02.12.2021
</t>
  </si>
  <si>
    <t>В1901000036U3Xx</t>
  </si>
  <si>
    <t>3188288 +/- 625</t>
  </si>
  <si>
    <t>05-05-01/520/2014-297</t>
  </si>
  <si>
    <t>Магомедова Суганат Набигуллаевна</t>
  </si>
  <si>
    <t>05-05/001-05-05-01/539/2014-795/2</t>
  </si>
  <si>
    <t>Договор аренды земельного участка находящегося в государственной собственности Республики Дагестан,
№ 120, Выдан 02.12.2014
Передаточный акт, Выдан 02.12.2014</t>
  </si>
  <si>
    <t>В0500002000023</t>
  </si>
  <si>
    <t>ЗЕМЛИ ФОНДА ПЕРЕРАСПРЕДЕЛЕНИЯ</t>
  </si>
  <si>
    <t>Земельный участок (Землепользователь ООО "Сельхозводстрой")</t>
  </si>
  <si>
    <t>Распоряжения Мингоссобственности РД от 17.12.2009г. №521-р, от 11.02.2010г. №46-р, Свидетельство о госрегистрации права собственности РД запись регистрации №05-05-01/074/2010-853 от 02.09.2010г.</t>
  </si>
  <si>
    <t xml:space="preserve">05:01:00 00 76:10        </t>
  </si>
  <si>
    <t>ООО"Сельхозводстрой"до 17 декабря 2058 года</t>
  </si>
  <si>
    <t xml:space="preserve">Арендатор ООО "Сельхозводстрой", ИНН: 0505008756. №127 от 17.12.2009 г.;05-05-01/016/2010-323
с 01.03.2010 по 17.12.2058
Арендатор СПК "Агро-Кавказ", ИНН: 0505689840.05-0-1-104/2001/2012-646
с 04.07.2012 по 05.06.2057
</t>
  </si>
  <si>
    <t>В1901000036MT84</t>
  </si>
  <si>
    <t>05-05-01/074/2010-853</t>
  </si>
  <si>
    <t>05-0-1-104/2001/2012-646</t>
  </si>
  <si>
    <t>Договор субаренды земельного участка, Выдан 05.06.2012</t>
  </si>
  <si>
    <t>ООО "Сельхозводстрой"</t>
  </si>
  <si>
    <t>05-05-01/016/2010-323</t>
  </si>
  <si>
    <t>Договор аренды земельного учаскта, № 127, Выдан 17.12.2009
Передаточный акт, Выдан 17.12.2009</t>
  </si>
  <si>
    <t>В0500002000022</t>
  </si>
  <si>
    <t>Земельный участок (Землепользователь ООО "Три брата О.М.Р.")</t>
  </si>
  <si>
    <t>Распоряжения Мингоссобственности РД от 31.12.2009г. №570-р, от 11.02.2010г. №46-р, Свидетельство о госрегистрации права собственности РД запись регистрации №05-05-01/074/2010-854 от 02.09.2010г.</t>
  </si>
  <si>
    <t xml:space="preserve">05:01:00 00 76:11        </t>
  </si>
  <si>
    <t>Магомедова Зулбике Шамсулгудаевна до 31 декабря 2058 года</t>
  </si>
  <si>
    <t xml:space="preserve">Арендатор ООО "Три брата О.М.Р.", ИНН: 0517001836. №147 от 31.12.2009 г.;05-05-01/016/2010-404
с 05.03.2010 по 31.12.2058
</t>
  </si>
  <si>
    <t>В1901000036XXZI</t>
  </si>
  <si>
    <t>05-05-01/074/2010-854</t>
  </si>
  <si>
    <t>05-05-01/016/2010-404</t>
  </si>
  <si>
    <t>Договор аренды находящегося в государственной собственности земельного участка, № 147, Выдан
31.12.2009
Передаточный акт, Выдан 31.12.2009</t>
  </si>
  <si>
    <t>В0500002000024</t>
  </si>
  <si>
    <t>Земельный участок (Землепользователь СПК "Сектор")</t>
  </si>
  <si>
    <t>Расп Министерства по управлению государственной собственностью РД от 31.12.2009г. №568-р, распоряжение Мингоссобственности РД от 11.02.2010г. №46-р</t>
  </si>
  <si>
    <t xml:space="preserve">05:01:00 00 76:9         </t>
  </si>
  <si>
    <t>СПК "Сектор"05-05-01/074/2010-857 от 2 сентября 2010 года.до 31 декабря 2058 года</t>
  </si>
  <si>
    <t xml:space="preserve">Арендатор СПК "Сектор", ИНН: 0505009929. №144 от 31.12.2009 г.;с 02.09.2010 по 31.12.2058. Арендатор Гасаналиев Магомедзагир Ахмедович №01 от 27.04.2017 г.05:01:000076:9-05/001/2017-2
с 03.05.2017 по 31.12.2058
</t>
  </si>
  <si>
    <t>В1901000036Lso4</t>
  </si>
  <si>
    <t>05-05-01/074/2010-856</t>
  </si>
  <si>
    <t>СПК "Сектор"</t>
  </si>
  <si>
    <t>05-05-01/074/2010-857</t>
  </si>
  <si>
    <t>Договор аренды земельного участка, № 144, Выдан 31.12.2009
Передаточный акт, Выдан 31.12.2009</t>
  </si>
  <si>
    <t>Гасаналиев Магомедзагир Ахмедович</t>
  </si>
  <si>
    <t>05:01:000076:9-05/001/2017-2</t>
  </si>
  <si>
    <t>Договор субаренды земельного участка, находящегося в федеральной собственности, № 01, Выдан
27.04.2017</t>
  </si>
  <si>
    <t>В0500002000054</t>
  </si>
  <si>
    <t>Земельный участок (КФХ "Артек")</t>
  </si>
  <si>
    <t>Распоряжение Минимущества РД №62-р от 18.02.2011г., Свидетельство о госрегистрации права собственности РД, запись регистрации №05-05-01/044/2007-211 от 26.06.2007г.</t>
  </si>
  <si>
    <t>Для сельскохозяйственного производства аренда на 49 лет СПК &amp;quot;Хуринский&amp;quot; Лакского района</t>
  </si>
  <si>
    <t>КФХ "Артек"05-05/001-05/140/012/2010-4813 от 24.02.2016г.до 18 февраля 2060 года</t>
  </si>
  <si>
    <t xml:space="preserve">Правообладателем указано Минимущество РД. Обременение зарегистрировано на Тугайлаева Гасана Рамазановича №3 от 18.02.2011 г.05-05/001-05/140/012/2016-4813/2
с 24.02.2016 по 18.02.2060
</t>
  </si>
  <si>
    <t>Дагестан респ, р-н Бабаюртовский, СПК "Хуринский" Лакского р-на, уч №3</t>
  </si>
  <si>
    <t>Для сельскохозяйственного производства аренда на 49 лет СПК "Хуринский" Лакского района</t>
  </si>
  <si>
    <t>05-05-01/044/2007-211</t>
  </si>
  <si>
    <t>Тугайлаев Гасан Рамазанович</t>
  </si>
  <si>
    <t>05-05/001-05/140/012/2016-4813/2</t>
  </si>
  <si>
    <t>Договор аренды земельного участка, находящегося в государственной собственности Республики
Дагестан, № 3, Выдан 18.02.2011</t>
  </si>
  <si>
    <t>В0500002000062</t>
  </si>
  <si>
    <t>Распоряжение Минимущества РД от 26.10.2011г. №704-р, Свидетельство о госрегистрации права собственности РД запись регистрации №05-05-01/083/2013-094 от 14.10.2013 г.</t>
  </si>
  <si>
    <t xml:space="preserve">05:01:00 02 23:0004      </t>
  </si>
  <si>
    <t>Для строительства утино-фазаньей фермы на 8-м воспроизводственном участке и организации любительского и спортивного рыболовства</t>
  </si>
  <si>
    <t>ООО Опытное охотничье-рыболовное хоязйство "Дагестанское" до 5 октября 2054 года</t>
  </si>
  <si>
    <t>Граница земельного участка состоит из 2 контуров. Обременений не зарегистрировано.</t>
  </si>
  <si>
    <t>В1901000036NJSd</t>
  </si>
  <si>
    <t>Земли особо охраняемых территорий и объектов</t>
  </si>
  <si>
    <t>Для строительства утино-фазаньей фермы на 8-м воспроизводственном участке и организации
любительского и спортивного рыболовства</t>
  </si>
  <si>
    <t>2500000 +/- 2766,99</t>
  </si>
  <si>
    <t>05-05-01/083/2013-094</t>
  </si>
  <si>
    <t>В0500002000051</t>
  </si>
  <si>
    <t>Постановление Управления делами Совета Министров от 09.03.1965г. №109, Свидетельство о госрегистрации права собственности РД, запись регистрации №05-05-24/006/2008-113 от 06.08.2008г.</t>
  </si>
  <si>
    <t xml:space="preserve">05:01:00 02 19:0007      </t>
  </si>
  <si>
    <t>Для ведения сельского хозяйства и животноводства</t>
  </si>
  <si>
    <t>ООО "Жейран"до 7 ноября 2028 года</t>
  </si>
  <si>
    <t xml:space="preserve">Арендатор ООО "Жейран", ИНН: 0505009291. №147 от 01.11.2008 г.;Передаточный акт от 07.11.2008 г.05-05-24/001/2009-133
с 07.11.2008 по 07.11.2028
</t>
  </si>
  <si>
    <t>В1901000036hnft</t>
  </si>
  <si>
    <t>05-05-24/006/2008-113</t>
  </si>
  <si>
    <t>ООО "Жейран"</t>
  </si>
  <si>
    <t>05-05-24/001/2009-133</t>
  </si>
  <si>
    <t>Передаточный акт, Выдан 07.11.2008
Договор аренды земельного участка, № 147, Выдан 01.11.2008
Расчет арендной платы земельного участка, Выдан 07.11.200</t>
  </si>
  <si>
    <t>В0500002000055</t>
  </si>
  <si>
    <t>Земельный участок (ССО "Дагестанводстрой")</t>
  </si>
  <si>
    <t>Распоряжение Минимущества РД №65-р от 21.02.2011г., Свидетельство о госрегистрации права собственности РД запись регистрации №05-05-01/018/2011-631 от 05.04.2011г.</t>
  </si>
  <si>
    <t xml:space="preserve">05:01:00 02 23:10        </t>
  </si>
  <si>
    <t>В19010000363xjf</t>
  </si>
  <si>
    <t>В0500002000094</t>
  </si>
  <si>
    <t>Распоряжение Мингосимущества РД от 24.06.2013 г. №383-р, Свидетельство о госрегистрации права собственности РД запись регистрации №05-05-01/037/2013-234 от 18.07.2013г.</t>
  </si>
  <si>
    <t xml:space="preserve">05:01:00 02 23:15        </t>
  </si>
  <si>
    <t>В1901000036tfGO</t>
  </si>
  <si>
    <t>1070000 +/- 905</t>
  </si>
  <si>
    <t>05-05-01/037/2013-234</t>
  </si>
  <si>
    <t>В0500002000095</t>
  </si>
  <si>
    <t>Распоряжение Мингосимущества РД от 24.06.2013 г. №383-р, Свидетельство о госрегистрации права собственности РД запись регистрации №05-05-01/037/2013-232 от 18.07.2013г.</t>
  </si>
  <si>
    <t xml:space="preserve">05:01:00 02 23:16        </t>
  </si>
  <si>
    <t>В1901000036nXTi</t>
  </si>
  <si>
    <t>4064242,68 +/- 17640</t>
  </si>
  <si>
    <t>05-05-01/037/2013-232</t>
  </si>
  <si>
    <t>В0500002000096</t>
  </si>
  <si>
    <t>Распоряжение Мингосимущества РД от 24.06.2013 г. №383-р, Свидетельство о госрегистрации права собственности РД запись регистрации №05-05-01/037/2013-233 от 18.07.2013г.</t>
  </si>
  <si>
    <t xml:space="preserve">05:01:00 02 23:17        </t>
  </si>
  <si>
    <t>В190100003666fD</t>
  </si>
  <si>
    <t>6466158,94 +/- 22250</t>
  </si>
  <si>
    <t>05-05-01/037/2013-233</t>
  </si>
  <si>
    <t>В0500002000100</t>
  </si>
  <si>
    <t>Земельный участок (госскотопрогон)</t>
  </si>
  <si>
    <t>Бабаюртовский район, с. Адиль-Янгиюрт</t>
  </si>
  <si>
    <t>Распоряжение Мингосимущества РД от 11.09.2014г. №567-р, Свидетельство о госрегистации права собственности РД запись регистрации №05-05/001-05-05/542/2014-7/2 от 23.01.2015г.</t>
  </si>
  <si>
    <t xml:space="preserve">05:01:00 01 03:315       </t>
  </si>
  <si>
    <t>В1901000036gIs8</t>
  </si>
  <si>
    <t>Республика Дагестан, р-н Бабаюртовский, с Адиль-Янгиюрт</t>
  </si>
  <si>
    <t>96121 +/- 326</t>
  </si>
  <si>
    <t>05-05/001-05-05-01/542/2014-7/2</t>
  </si>
  <si>
    <t>В0500001000951</t>
  </si>
  <si>
    <t>КАЗНА</t>
  </si>
  <si>
    <t>Земельный участок (Автодорога Главсулак - Н. Коса - Старотеречное - Крайновка км 39 - км 81)</t>
  </si>
  <si>
    <t>Распоряжение Дагимущества  РД от 01.11.2016г. №304-р, Распоряжение Минимущества РД от 19.12.2017г. № 588-р, Св-во о госрег. права собст., регист запись №05:01:000221:278-05/001/2017-1 от 02.03.17 г.</t>
  </si>
  <si>
    <t xml:space="preserve">05:01:00 02 21:278       </t>
  </si>
  <si>
    <t>ДОРОГА</t>
  </si>
  <si>
    <t>Под автомобильную дорогу ;Главсулак-Н. Коса-Старотеречное-Крайновка км 39 - км 56;</t>
  </si>
  <si>
    <t>05:01:000221:278-05/001/2017-1</t>
  </si>
  <si>
    <t>В0500001000963</t>
  </si>
  <si>
    <t>Распоряжение Дагимущества  РД от 01.11.2016г. №304-р, Распоряжение Минимущества РД от 19.12.2017г. № 588-р, Св-во о госрег права собств РД запись рег №05:01:000056:20-05/001/2017-1 от 06.03.2017 г.</t>
  </si>
  <si>
    <t xml:space="preserve">05:01:00 00 56:20        </t>
  </si>
  <si>
    <t>05:01:000056:20-05/001/2017-1</t>
  </si>
  <si>
    <t>В0500001000962</t>
  </si>
  <si>
    <t>Распоряжение Дагимущества  РД от 01.11.2016г. №304-р, Распоряжение Минимущества РД от 19.12.2017г. № 588-р, Св-во о госрег права собств РД запись рег №05:01:000277:5-05/001/2017-1 от 06.03.2017 г.</t>
  </si>
  <si>
    <t xml:space="preserve">05:01:00 02 77:5         </t>
  </si>
  <si>
    <t>05:01:000277:5-05/001/2017-1</t>
  </si>
  <si>
    <t>В0500001000961</t>
  </si>
  <si>
    <t>Распоряжение Дагимущества  РД от 01.11.2016г. №304-р, Распоряжение Минимущества РД от 19.12.2017г. № 588-р, Св-во о госрег права собств РД запись рег №05:01:000251:1-05/001/2017-1 от 22.02.2017 г.</t>
  </si>
  <si>
    <t xml:space="preserve">05:01:00 02 51:1         </t>
  </si>
  <si>
    <t>05:01:000251:1-05/001/2017-1</t>
  </si>
  <si>
    <t>В0500001000959</t>
  </si>
  <si>
    <t>Распоряжение Дагимущества  РД от 01.11.2016г. №304-р, Распоряжение Минимущества РД от 19.12.2017г. № 588-р, Св-во о госрег права собств РД запись рег №05:01:000056:22-05/001/2017-1 от 22.02.2017 г.</t>
  </si>
  <si>
    <t xml:space="preserve">05:01:00 00 56:22        </t>
  </si>
  <si>
    <t>05:01:000056:22-05/001/2017-1</t>
  </si>
  <si>
    <t>В0500001000958</t>
  </si>
  <si>
    <t>Распоряжение Дагимущества  РД от 01.11.2016г. №304-р, Распоряжение Минимущества РД от 19.12.2017г. № 588-р, Св-во о госрег права собств РД запись рег №05:01:000056:21-05/001/2017-1 от 03.03.2017 г.</t>
  </si>
  <si>
    <t xml:space="preserve">05:01:00 00 56:21        </t>
  </si>
  <si>
    <t>05:01:000056:21-05/001/2017-1</t>
  </si>
  <si>
    <t>В0500001000957</t>
  </si>
  <si>
    <t>Распоряжение Дагимущества  РД от 01.11.2016г. №304-р, Распоряжение Минимущества РД от 19.12.2017г. № 588-р, Св-во о госрег права собств РД запись рег №05:01:000331:1-05/001/2017-1 от 16.02.2017 г.</t>
  </si>
  <si>
    <t xml:space="preserve">05:01:00 03 31:1         </t>
  </si>
  <si>
    <t>05:01:000331:1-05/001/2017-</t>
  </si>
  <si>
    <t>В0500001000956</t>
  </si>
  <si>
    <t>Распоряжение Дагимущества  РД от 01.11.2016г. №304-р, Распоряжение Минимущества РД от 19.12.2017г. № 588-р, Св-во о госрег права собств РД запись рег №05:01:000316:1-05/001/2017-1 от 02.03.2017 г.</t>
  </si>
  <si>
    <t xml:space="preserve">05:01:00 03 16:1         </t>
  </si>
  <si>
    <t>05:01:000316:1-05/001/2017-1</t>
  </si>
  <si>
    <t>В0500001000955</t>
  </si>
  <si>
    <t>Распоряжение Дагимущества  РД от 01.11.2016г. №304-р, Распоряжение Минимущества РД от 19.12.2017г. № 588-р, Св-во о госрег права собств РД запись рег №05:01:000264:2-05/001/2017-1 от 03.03.2017 г.</t>
  </si>
  <si>
    <t xml:space="preserve">05:01:00 02 64:2         </t>
  </si>
  <si>
    <t>05:01:000264:2-05/001/2017-1</t>
  </si>
  <si>
    <t>В0500001000954</t>
  </si>
  <si>
    <t>Распоряжение Дагимущества  РД от 01.11.2016г. №304-р, Распоряжение Минимущества РД от 19.12.2017г. № 588-р, Св-во о госрег права собств РД запись рег №05:01:000264:1-05/001/2017-1 от 06.03.2017 г.</t>
  </si>
  <si>
    <t xml:space="preserve">05:01:00 02 64:1         </t>
  </si>
  <si>
    <t>05:01:000264:1-05/001/2017-1</t>
  </si>
  <si>
    <t>В0500001000953</t>
  </si>
  <si>
    <t>Распоряжение Дагимущества  РД от 01.11.2016г. №304-р, Распоряжение Минимущества РД от 19.12.2017г. № 588-р, Св-во о госрег права собств РД запись рег №05:01:000200:3-05/001/2017-1 от 02.03.2017 г.</t>
  </si>
  <si>
    <t xml:space="preserve">05:01:00 02 00:3         </t>
  </si>
  <si>
    <t>05:01:000200:3-05/001/2017-1</t>
  </si>
  <si>
    <t>В0500001000952</t>
  </si>
  <si>
    <t>Распоряжение Дагимущества  РД от 01.11.2016г. №304-р, Распоряжение Минимущества РД от 19.12.2017г. № 588-р, Св-во о госрег права собств РД запись рег №05:01:000211:4-05/001/2017-1 от 06.03.2017 г.</t>
  </si>
  <si>
    <t xml:space="preserve">05:01:00 02 11:4         </t>
  </si>
  <si>
    <t>05:01:000211:4-05/001/2017-1</t>
  </si>
  <si>
    <t>В0500001000950</t>
  </si>
  <si>
    <t>Распоряжение Дагимущества  РД от 01.11.2016г. №304-р, Распоряжение Минимущества РД от 19.12.2017г. № 588-р, Св-во о госрег права собств РД запись рег №05:01:000288:1-05/001/2017-1 от 06.03.2017 г.</t>
  </si>
  <si>
    <t xml:space="preserve">05:01:00 02 88:1         </t>
  </si>
  <si>
    <t>05:01:000288:1-05/001/2017-1</t>
  </si>
  <si>
    <t>В0500001000949</t>
  </si>
  <si>
    <t>Распоряжение Дагимущества  РД от 01.11.2016г. №304-р, Распоряжение Минимущества РД от 19.12.2017г. № 588-р, Св-во о госрег права собств РД запись рег №05:01:000156:21-05/001/2017-1 от 27.02.2017 г.</t>
  </si>
  <si>
    <t xml:space="preserve">05:01:00 01 56:21        </t>
  </si>
  <si>
    <t>05:01:000156:21-05/001/2017-1</t>
  </si>
  <si>
    <t>В0500001000948</t>
  </si>
  <si>
    <t>Распоряжение Дагимущества  РД от 01.11.2016г. №304-р, Распоряжение Минимущества РД от 19.12.2017г. № 588-р, Св-во о госрег права собств РД запись рег №05:01:000277:6-05/001/2017-1 от 07.03.2017 г.</t>
  </si>
  <si>
    <t xml:space="preserve">05:01:00 02 77:6         </t>
  </si>
  <si>
    <t>05:01:000277:6-05/001/2017-1</t>
  </si>
  <si>
    <t>В0500001000947</t>
  </si>
  <si>
    <t>Распоряжение Дагимущества  РД от 01.11.2016г. №304-р, Распоряжение Минимущества РД от 19.12.2017г. № 588-р,  Св-во о госрег права собств РД запись рег №05:01:000183:17-05/001/2017-1 от 03.03.2017 г.</t>
  </si>
  <si>
    <t xml:space="preserve">05:01:00 01 83:17        </t>
  </si>
  <si>
    <t>05:01:000183:17-05/001/2017-1</t>
  </si>
  <si>
    <t>В0500001000946</t>
  </si>
  <si>
    <t>Распоряжение Дагимущества  РД от 01.11.2016г. №304-р, Распоряжение Минимущества РД от 19.12.2017г. № 588-р, Св-во о госрег права собств РД запись рег №05:01:000048:2-05/001/2017-1 от 03.03.2017 г.</t>
  </si>
  <si>
    <t xml:space="preserve">05:01:00 00 48:2         </t>
  </si>
  <si>
    <t>05:01:000048:2-05/001/2017-1</t>
  </si>
  <si>
    <t>В0500001000800</t>
  </si>
  <si>
    <t>Земельный участок (Автодорога Татаюрт - Н. Коса км 0 - км 27)</t>
  </si>
  <si>
    <t>Распоряжение Дагимущества  РД от 1.11.2016г. №304-р, Распоряжение Минимущества РД от 19.12.2017г. № 588-р, Св-во о госрег. права собст., регист запись №05:01:000099:212-05/001/2017-1 от 10.01.17 г.</t>
  </si>
  <si>
    <t xml:space="preserve">05:01:00 00 99:212       </t>
  </si>
  <si>
    <t>Земли поселений</t>
  </si>
  <si>
    <t>Под автомобильную дорогу ;Татаюрт-НоваяКоса;</t>
  </si>
  <si>
    <t>Республика Дагестан, р-н Бабаюртовский, с Тамазатюбинский</t>
  </si>
  <si>
    <t>Под автомобильную дорогу "Татаюрт-Новая Коса"</t>
  </si>
  <si>
    <t>05:01:000099:211-05/001/2017-1</t>
  </si>
  <si>
    <t>В0500001000799</t>
  </si>
  <si>
    <t>Распоряжение Дагимущества  РД от 1.11.2016г. №304-р, Распоряжение Минимущества РД от 19.12.2017г. № 588-р, Св-во о госрег. права собст., регист запись №05:01:000099:211-05/001/2017-1 от 09.01.17 г.</t>
  </si>
  <si>
    <t xml:space="preserve">05:01:00 00 99:211       </t>
  </si>
  <si>
    <t>В0500001000798</t>
  </si>
  <si>
    <t>Распоряжение Дагимущества  РД от 1.11.2016г. №304-р, Распоряжение Минимущества РД от 19.12.2017г. № 588-р, Св-во о госрег. права собст., регист запись №05:01:000145:5-05/001/2017-1 от 09.01.17 г.</t>
  </si>
  <si>
    <t xml:space="preserve">05:01:00 01 45:5         </t>
  </si>
  <si>
    <t>05:01:000145:5-05/001/2017-1</t>
  </si>
  <si>
    <t>В0500001000797</t>
  </si>
  <si>
    <t>Распоряжение Дагимущества  РД от 1.11.2016г. №304-р, Распоряжение Минимущества РД от 19.12.2017г. № 588-р, Св-во о госрег. права собст., регист запись №05:01:000156:20-05/001/2017-1 от 09.01.17 г.</t>
  </si>
  <si>
    <t xml:space="preserve">05:01:00 01 56:20        </t>
  </si>
  <si>
    <t>05:01:000156:20-05/001/2017-1</t>
  </si>
  <si>
    <t>В0500001000796</t>
  </si>
  <si>
    <t>Распоряжение Дагимущества  РД от 1.11.2016г. №304-р, Распоряжение Минимущества РД от 19.12.2017г. № 588-р, Св-во о госрег. права собст., регист запись №05:01:000287:2-05/001/2017-1 от 09.01.17 г.</t>
  </si>
  <si>
    <t xml:space="preserve">05:01:00 02 87:2         </t>
  </si>
  <si>
    <t>05:01:000287:2-05/001/2017-1</t>
  </si>
  <si>
    <t>В0500001000794</t>
  </si>
  <si>
    <t>Распоряжение Дагимущества  РД от 1.11.2016г. №304-р, Распоряжение Минимущества РД от 19.12.2017г. № 588-р, Св-во о госрег. права собст., регист запись №05:01:000005:1309-05/001/2017-1 от 09.01.17 г.</t>
  </si>
  <si>
    <t xml:space="preserve">05:01:00 00 05:1309      </t>
  </si>
  <si>
    <t xml:space="preserve">ДОРОГА              ЗАКРЕПЛЕН РАСПОРЯЖЕНИЕ              № 384-Р                                ОТ 05 АВГУСТА             2019 ГОДА  </t>
  </si>
  <si>
    <t>Заявление ГКУ "Дагестанавтодор"о предоставлении земельного участка в постоянное (бессрочное) пользование от 03.07.2019 г. № 44.2-1528/19</t>
  </si>
  <si>
    <t>Обращение  Минтранс Дагестана от 03.07.2019г.    № 44/01-2025/19 дает согласие  на закрепление  земельного участка.за ГКУ "Дагестанавтодор" на постоянное (бессрочное) пользование</t>
  </si>
  <si>
    <t>Под автомобильную дорогу Татаюрт - Н.Коса</t>
  </si>
  <si>
    <t>Республика Дагестан, р-н Бабаюртовский, п Татаюрт</t>
  </si>
  <si>
    <t>12774 +/- 40</t>
  </si>
  <si>
    <t>05:01:000005:1309-05/001/2017-1</t>
  </si>
  <si>
    <t>В0500001000793</t>
  </si>
  <si>
    <t>Распоряжение Дагимущества  РД от 1.11.2016г. №304-р, Распоряжение Минимущества РД от 19.12.2017г. № 588-р, Св-во о госрег. права собст., регист запись №05:01:000137:492-05/001/2017-1 от 10.01.17 г.</t>
  </si>
  <si>
    <t xml:space="preserve">05:01:00 01 37:492       </t>
  </si>
  <si>
    <t>05:01:000137:492-05/001/2017-1</t>
  </si>
  <si>
    <t>В0500001000792</t>
  </si>
  <si>
    <t>Распоряжение Дагимущества  РД от 1.11.2016г. №304-р, Распоряжение Минимущества РД от 19.12.2017г. № 588-р, Св-во о госрег. права собст., регист запись №05:01:000137:491-05/001/2017-1 от 10.01.17 г.</t>
  </si>
  <si>
    <t xml:space="preserve">05:01:00 01 37:491       </t>
  </si>
  <si>
    <t>05:01:000137:491-05/001/2017-1</t>
  </si>
  <si>
    <t>В0500001000791</t>
  </si>
  <si>
    <t>Земельный участок (Автодорога Бабаюрт - Гребенская км 0 - км 40)</t>
  </si>
  <si>
    <t>Распоряжение Дагимущества  РД от 1.11.2016г. №304-р, Распоряжение Минимущества РД от 19.12.2017г. № 588-р, Св-во о госрег. права собст., регист запись №05:01:000004:999-05/001/2017-1 от 10.01.17 г.</t>
  </si>
  <si>
    <t xml:space="preserve">05:01:00 00 04:999       </t>
  </si>
  <si>
    <t>ДОРОГА                ЗАКРЕПЛЕН РАСПОРЯЖЕНИЕ             ОТ 05 АВГУСТА 2019 ГОДА  № 386-Р</t>
  </si>
  <si>
    <t>Заявление ГКУ "Дагестанавтодор"о предоставлении земельного участка в постоянное (бессрочное) пользование от 19.07.2019 г. № 44.2-1713/19</t>
  </si>
  <si>
    <t>Обращение  Минтранс Дагестана от 19.07.2019г.    № 44/01-2228/19 дает согласие  на закрепление  земельного участка.за ГКУ "Дагестанавтодор" на постоянное (бессрочное) пользование</t>
  </si>
  <si>
    <t>Республика Дагестан, р-н Бабаюртовский, с Уцмиюрт</t>
  </si>
  <si>
    <t>Под автомобильную дорогу "Бабаюрт-Гребенская"</t>
  </si>
  <si>
    <t>69234 +/- 92</t>
  </si>
  <si>
    <t>05:01:000004:999-05/001/2017-1</t>
  </si>
  <si>
    <t>В0500001000790</t>
  </si>
  <si>
    <t>Распоряжение Дагимущества  РД от 1.11.2016г. №304-р, Распоряжение Минимущества РД от 19.12.2017г. № 588-р, Св-во о госрег. права собст., регист запись №05:01:000000:1172-05/001/2017-1 от 09.01.17 г.</t>
  </si>
  <si>
    <t xml:space="preserve">05:01:00 00 00:1172      </t>
  </si>
  <si>
    <t>63140 +/- 88</t>
  </si>
  <si>
    <t>05:01:000000:1172-05/001/2017-1</t>
  </si>
  <si>
    <t>В0500001000789</t>
  </si>
  <si>
    <t>Распоряжение Дагимущества  РД от 1.11.2016г. №304-р, Распоряжение Минимущества РД от 19.12.2017г. № 588-р, Св-во о госрег. права собст., регист запись №05:01:000000:1171-05/001/2017-1 от 09.01.2017 г</t>
  </si>
  <si>
    <t xml:space="preserve">05:01:00 00 00:1171      </t>
  </si>
  <si>
    <t>159011 +/- 698</t>
  </si>
  <si>
    <t>05:01:000000:1171-05/001/2017-1</t>
  </si>
  <si>
    <t>В0500001000788</t>
  </si>
  <si>
    <t>Распоряжение Дагимущества  РД от 1.11.2016г. №304-р, Распоряжение Минимущества РД от 19.12.2017г. № 588-р, Св-во о госрег. права собст., регист запись №05:01:000108:301-05/001/2017-1 от 09.01.2017 г</t>
  </si>
  <si>
    <t xml:space="preserve">05:01:00 01 08:301       </t>
  </si>
  <si>
    <t>05:01:000108:301-05/001/2017-1</t>
  </si>
  <si>
    <t>В0500001000787</t>
  </si>
  <si>
    <t>Распоряжение Дагимущества  РД от 1.11.2016г. №304-р, Распоряжение Минимущества РД от 19.12.2017г. № 588-р, Св-во о госрег. права собст., регист запись №05:01:000106:2-05/001/2017-1 от 09.01.2017 г</t>
  </si>
  <si>
    <t xml:space="preserve">05:01:00 01 06:2         </t>
  </si>
  <si>
    <t>05:01:000106:2-05/001/2017-1</t>
  </si>
  <si>
    <t>В0500001000786</t>
  </si>
  <si>
    <t>Распоряжение Дагимущества  РД от 1.11.2016г. №304-р, Распоряжение Минимущества РД от 19.12.2017г. № 588-р, Св-во о госрег. права собст., регист запись №05-05/001-05/363/001/2016-1661/1 от 30.12.2016 г</t>
  </si>
  <si>
    <t xml:space="preserve">05:01:00 00 03:1243      </t>
  </si>
  <si>
    <t>7106 +/- 30</t>
  </si>
  <si>
    <t>05-05/001-05/363/001/2016-1661/1</t>
  </si>
  <si>
    <t>В0500001000785</t>
  </si>
  <si>
    <t>Распоряжение Дагимущества  РД от 1.11.2016г. №304-р, Распоряжение Минимущества РД от 19.12.2017г. № 588-р, Св-во о госрег. права собст., регист запись №05:01:000292:1-05/001/2017-1 от 10.01.2017 г.</t>
  </si>
  <si>
    <t xml:space="preserve">05:01:00 02 92:1         </t>
  </si>
  <si>
    <t>05:01:000292:1-05/001/2017-1</t>
  </si>
  <si>
    <t>В0500001000784</t>
  </si>
  <si>
    <t>Распоряжение Дагимущества  РД от 1.11.2016г. №304-р, Распоряжение Минимущества РД от 19.12.2017г. № 588-р, Св-во о госрег. права собст., регист запись №05:01:000112:535-05/001/2017-1 от 10.01.2017 г.</t>
  </si>
  <si>
    <t xml:space="preserve">05:01:00 01 12:535       </t>
  </si>
  <si>
    <t>05:01:000112:535-05/001/2017-1</t>
  </si>
  <si>
    <t>В0500001000783</t>
  </si>
  <si>
    <t>Распоряжение Дагимущества  РД от 1.11.2016г. №304-р, Распоряжение Минимущества РД от 19.12.2017г. № 588-р, Св-во о госрег. права собст., регист запись №05:01:000147:221-05/001/2017-1 от 10.01.2017 г.</t>
  </si>
  <si>
    <t xml:space="preserve">05:01:00 01 47:221       </t>
  </si>
  <si>
    <t>Республика Дагестан, р-н Бабаюртовский, с/с Туршунайский</t>
  </si>
  <si>
    <t>05:01:000147:221-05/001/2017-1</t>
  </si>
  <si>
    <t>В0500001000782</t>
  </si>
  <si>
    <t>Распоряжение Дагимущества  РД от 1.11.2016г. №304-р, Распоряжение Минимущества РД от 19.12.2017г. № 588-р, Св-во о госрег. права собст., регист запись №05:01:000345:6-05/001/2017-1 от 09.01.2017 г.</t>
  </si>
  <si>
    <t xml:space="preserve">05:01:00 03 45:6         </t>
  </si>
  <si>
    <t>05:01:000345:6-05/001/2017-1</t>
  </si>
  <si>
    <t>В0500001000781</t>
  </si>
  <si>
    <t>Распоряжение Дагимущества  РД от 1.11.2016г. №304-р, Распоряжение Минимущества РД от 19.12.2017г. № 588-р, Св-во о госрег. права собст., регист запись №05-05/001-05/363/001/2016-1662/1 от 30.12.2017 г</t>
  </si>
  <si>
    <t xml:space="preserve">05:01:00 03 45:5         </t>
  </si>
  <si>
    <t>Республика Дагестан, р-н Бабаюртовский, с Хамамат-Юрт</t>
  </si>
  <si>
    <t>05-05/001-05/363/001/2016-1662/1</t>
  </si>
  <si>
    <t>В0500001000780</t>
  </si>
  <si>
    <t>Распоряжение Дагимущества  РД от 1.11.2016г. №304-р, Распоряжение Минимущества РД от 19.12.2017г. № 588-р, Св-во о госрег. права собст., регист запись №05-05/001-05/363/001/2016-1660/1 от 30.12.2017 г</t>
  </si>
  <si>
    <t xml:space="preserve">05:01:00 01 23:86        </t>
  </si>
  <si>
    <t>05-05/001-05/363/001/2016-1660/1</t>
  </si>
  <si>
    <t>В0500001000779</t>
  </si>
  <si>
    <t>Распоряжение Дагимущества  РД от 1.11.2016г. №304-р, Распоряжение Минимущества РД от 19.12.2017г. № 588-р, Св-во о госрег. права собст., регист запись №05:01:000105:4-05/001/2017-1 от 09.01.2017 г.</t>
  </si>
  <si>
    <t xml:space="preserve">05:01:00 01 05:4         </t>
  </si>
  <si>
    <t>05:01:000105:4-05/001/2017-1</t>
  </si>
  <si>
    <t>В0500001000778</t>
  </si>
  <si>
    <t>Распоряжение Дагимущества  РД от 1.11.2016г. №304-р, Распоряжение Минимущества РД от 19.12.2017г. № 588-р, Св-во о госрег. права собст., регист запись №05:01:000103:317-05/001/2017-1 от 09.01.2017 г.</t>
  </si>
  <si>
    <t xml:space="preserve">05:01:00 01 03:317       </t>
  </si>
  <si>
    <t>05:01:000103:317-05/001/2017-1</t>
  </si>
  <si>
    <t>В0500001000777</t>
  </si>
  <si>
    <t>Распоряжение Дагимущества  РД от 1.11.2016г. №304-р, Распоряжение Минимущества РД от 19.12.2017г. № 588-р, Св-во о госрег. права собст., регист запись №05:01:000103:316-05/001/2017-1 от 09.01.2017 г.</t>
  </si>
  <si>
    <t xml:space="preserve">05:01:00 01 03:316       </t>
  </si>
  <si>
    <t>Под автомобильную дорогу ;Бабаюрт-Гребенская</t>
  </si>
  <si>
    <t>05:01:000103:316-05/001/2017-1</t>
  </si>
  <si>
    <t>В0500001000776</t>
  </si>
  <si>
    <t>Распоряжение Дагимущества  РД от 1.11.2016г. №304-р, Распоряжение Минимущества РД от 19.12.2017г. № 588-р, Св-во о госрег. права собст., регист запись №05:01:000058:333-05/001/2017-1 от 09.01.2017 г.</t>
  </si>
  <si>
    <t xml:space="preserve">05:01:00 00 58:333       </t>
  </si>
  <si>
    <t>05:01:000058:333-05/001/2017-1</t>
  </si>
  <si>
    <t>В0500001000775</t>
  </si>
  <si>
    <t>Распоряжение Дагимущества  РД от 1.11.2016г. №304-р, Распоряжение Минимущества РД от 19.12.2017г. № 588-р, Св-во о госрег. права собст., регист запись №05:01:000058:332-05/001/2017-1 от 09.01.2017 г.</t>
  </si>
  <si>
    <t xml:space="preserve">05:01:00 00 58:332       </t>
  </si>
  <si>
    <t>05:01:000058:332-05/001/2017-1</t>
  </si>
  <si>
    <t>В0500001000774</t>
  </si>
  <si>
    <t>Распоряжение Дагимущества  РД от 1.11.2016г. №304-р, Распоряжение Минимущества РД от 19.12.2017г. № 588-р, Св-во о госрег. права собст., регист запись №05:01:000002:1399-05/001/2017-1 от 09.01.2017 г.</t>
  </si>
  <si>
    <t xml:space="preserve">05:01:00 00 02:1399      </t>
  </si>
  <si>
    <t>05:01:000002:1399-05/001/2017-1</t>
  </si>
  <si>
    <t>В0500001001125</t>
  </si>
  <si>
    <t>Земельный участок (Автодорога Батаюрт - Львовский 1 км 0 - км 26)</t>
  </si>
  <si>
    <t>Распоряжение Дагимущества  РД от 01.11.2016г. №304-р, Распоряжение Минимущества РД от 19.12.2017г. № 588-р</t>
  </si>
  <si>
    <t xml:space="preserve">05:01:00 02 16:57        </t>
  </si>
  <si>
    <t>автодорога ;Ботаюрт-Львовский 1;</t>
  </si>
  <si>
    <t>Дагестан респ, р-н Бабаюртовский, с Герменчик</t>
  </si>
  <si>
    <t>автодорога "Ботаюрт-Львовский 1"</t>
  </si>
  <si>
    <t>05-05-01/069/2007-052</t>
  </si>
  <si>
    <t>В0500001000960</t>
  </si>
  <si>
    <t>В0500001000795</t>
  </si>
  <si>
    <t>Распоряжение Дагимущества  РД от 1.11.2016г. №304-р, Распоряжение Минимущества РД от 19.12.2017г. № 588-р</t>
  </si>
  <si>
    <t xml:space="preserve">05:01:00 00 05:1136      </t>
  </si>
  <si>
    <t>Правообладателем указан Нажмудинов Нажмудин Хайрулаевич. Обременений не зарегистрировано.</t>
  </si>
  <si>
    <t>Нажмудинов Нажмудин Хайрулаевич</t>
  </si>
  <si>
    <t>05-05/024-05-05-24/030/2014-815/1</t>
  </si>
  <si>
    <t>В0500001000773</t>
  </si>
  <si>
    <t xml:space="preserve">05:01:00 00 58:321       </t>
  </si>
  <si>
    <t>Под объекты транспорта Автомобильного</t>
  </si>
  <si>
    <t>Правообладателем указано Муниципальное образование сельского поселения "село Хамаматюрт" Бабаюртовский район РД. Обременений не зарегистрировано</t>
  </si>
  <si>
    <t>МО "село Хамаматюрт" Бабаюртовский район</t>
  </si>
  <si>
    <t>05-05-24/008/2009-729</t>
  </si>
  <si>
    <t>В0500001000932</t>
  </si>
  <si>
    <t>Земельный участок (ООО "Опытное охотничье-раболовное хозяйство "Дагестанское")</t>
  </si>
  <si>
    <t>Распоряжение Мингосимущества РД от 22.07.2013г. №436-р</t>
  </si>
  <si>
    <t xml:space="preserve">05:01:00 02 23:4         </t>
  </si>
  <si>
    <t>В1901000036Tfu5</t>
  </si>
  <si>
    <t>В0500002001170</t>
  </si>
  <si>
    <t>Бабаюртовский район, с. Бабаюрт</t>
  </si>
  <si>
    <t>Распоряжение Минимущества РД от 25.05.2011г. №262-р, Распоряжение Мингосимущества РД от 07.04.2015 г. №194-р</t>
  </si>
  <si>
    <t xml:space="preserve">05:01:00 01 12:516       </t>
  </si>
  <si>
    <t>В19010000365Hp4</t>
  </si>
  <si>
    <t>05-05-01/055/2011-093</t>
  </si>
  <si>
    <t>В0500001000732</t>
  </si>
  <si>
    <t>Земельный участок (СПК "к/з им. Ленина)"</t>
  </si>
  <si>
    <t>Распоряжение Минимущества РД от 05.10.2011г. №585-р, Свидетельство о госрегистрации права собственности РД, запись регистрации №05-05-01/150/2011-556 от 25.10.2011 г.</t>
  </si>
  <si>
    <t xml:space="preserve">05:01:00 02 01:18        </t>
  </si>
  <si>
    <t>Под отгонные зимние пастбища</t>
  </si>
  <si>
    <t>ООО "Софрахт-Инвест"05-05-01/018/2012-605 от 20.02.2012г.до 1 февраля 2061 года</t>
  </si>
  <si>
    <t xml:space="preserve">Обременение зарегистрировано  на Тверской районный суд г. МосквыПостановление от 18.04.2018 г.Срок не определен. Арендатор ООО "Агро-Инвест", ИНН: 7703367206. 05-05-01/018/2012-605
с 20.02.2012 по 01.02.2061
</t>
  </si>
  <si>
    <t>В1901000036sqIt</t>
  </si>
  <si>
    <t>05-05-01/150/2011-556</t>
  </si>
  <si>
    <t>05-05-01/018/2012-605</t>
  </si>
  <si>
    <t>Договор аренды земельного участка, находящегося в государственной собственности Республики
Дагестан, № 2, Выдан 01.02.2012
Передаточный акт, Выдан 01.02.2012</t>
  </si>
  <si>
    <t>арест</t>
  </si>
  <si>
    <t>Тверской районный суд г. Москвы</t>
  </si>
  <si>
    <t>05:01:000201:18-05/001/2018-1</t>
  </si>
  <si>
    <t>Постановление, Выдан 18.04.2018 Тверской районный суд г. Москвы</t>
  </si>
  <si>
    <t>В0500001000733</t>
  </si>
  <si>
    <t>Распоряжение Минимущества РД от 05.10.2011г. №585-р, Свидетельство о госрегистрации права собственности РД, запись регистрации №05-05-01/150/2011-558 от 25.10.2011 г.</t>
  </si>
  <si>
    <t xml:space="preserve">05:01:00 02 01:19        </t>
  </si>
  <si>
    <t xml:space="preserve">Обременение зарегистрировано  на Тверской районный суд г. МосквыПостановление от 18.04.2018 г.Срок не определен. Арендатор ООО "Агро-Инвест", ИНН: 7703367206. 05-05-01/018/2012-605
с 20.02.2012 по 01.02.2061. №3 от 01.02.2012 г.;
</t>
  </si>
  <si>
    <t>В1901000036hDXg</t>
  </si>
  <si>
    <t>05-05-01/150/2011-558</t>
  </si>
  <si>
    <t>05-05-01/018/2012-604</t>
  </si>
  <si>
    <t>Договор аренды земельного участка, находящегося в государственной собственности Республики
Дагестан, № 3, Выдан 01.02.2012
Передаточный акт, Выдан 01.02.2012</t>
  </si>
  <si>
    <t>05:01:000201:19-05/001/2018-1</t>
  </si>
  <si>
    <t>В0500001000113</t>
  </si>
  <si>
    <t>Земельный участок (ООО "Агротехсервис")</t>
  </si>
  <si>
    <t>Бабаюртовский район, с. Бабаюрт, ул. Шпигуна, 3</t>
  </si>
  <si>
    <t>Распоряжение МИиЗО РД, № 421-р от 12.09.2008г.</t>
  </si>
  <si>
    <t xml:space="preserve">05:01:00:0110:0004       </t>
  </si>
  <si>
    <t xml:space="preserve">Нет арендатора   </t>
  </si>
  <si>
    <t>В1901000036HaCO</t>
  </si>
  <si>
    <t>Республика Дагестан, р-н Бабаюртовский, с Бабаюрт</t>
  </si>
  <si>
    <t>Для сельскохозяйственного использования (КФХ)</t>
  </si>
  <si>
    <t>18783 +/- 47.97</t>
  </si>
  <si>
    <t>Администрация сельского поселения МО "село Бабаюрт" Бабаюртовского района</t>
  </si>
  <si>
    <t>05:01:000110:4-05/005/2017-1</t>
  </si>
  <si>
    <t>Карагишиев Рашитбек Сайпитович</t>
  </si>
  <si>
    <t>05:01:000110:4-05/190/2019-2</t>
  </si>
  <si>
    <t>Договор аренды (субаренды), № 1, Выдан 20.11.2017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</si>
</sst>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"/>
  </numFmts>
  <fonts count="11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C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2C4CC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D8B5E3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08">
    <xf numFmtId="0" fontId="0" fillId="0" borderId="0" xfId="0"/>
    <xf numFmtId="1" fontId="1" fillId="0" borderId="0" xfId="0" applyNumberFormat="1" applyFont="1" applyBorder="1" applyAlignment="1" applyProtection="1">
      <alignment horizontal="center" vertical="center" wrapText="1"/>
    </xf>
    <xf numFmtId="1" fontId="1" fillId="0" borderId="0" xfId="0" applyNumberFormat="1" applyFont="1" applyBorder="1" applyAlignment="1" applyProtection="1">
      <alignment horizontal="center" vertical="center" wrapText="1"/>
    </xf>
    <xf numFmtId="1" fontId="1" fillId="0" borderId="0" xfId="0" applyNumberFormat="1" applyFont="1" applyAlignment="1" applyProtection="1">
      <alignment horizontal="center" vertical="center" wrapText="1"/>
    </xf>
    <xf numFmtId="0" fontId="2" fillId="0" borderId="0" xfId="0" applyFont="1" applyProtection="1"/>
    <xf numFmtId="0" fontId="2" fillId="2" borderId="0" xfId="0" applyFont="1" applyFill="1" applyProtection="1"/>
    <xf numFmtId="0" fontId="3" fillId="0" borderId="0" xfId="0" applyFont="1" applyProtection="1"/>
    <xf numFmtId="0" fontId="1" fillId="0" borderId="0" xfId="0" applyFont="1" applyAlignment="1" applyProtection="1">
      <alignment horizontal="center" vertical="center" wrapText="1"/>
    </xf>
    <xf numFmtId="1" fontId="1" fillId="0" borderId="1" xfId="0" applyNumberFormat="1" applyFont="1" applyBorder="1" applyAlignment="1" applyProtection="1">
      <alignment horizontal="center" vertical="center" wrapText="1"/>
    </xf>
    <xf numFmtId="1" fontId="1" fillId="4" borderId="2" xfId="0" applyNumberFormat="1" applyFont="1" applyFill="1" applyBorder="1" applyAlignment="1" applyProtection="1">
      <alignment horizontal="center" vertical="center" wrapText="1"/>
    </xf>
    <xf numFmtId="1" fontId="1" fillId="5" borderId="3" xfId="0" applyNumberFormat="1" applyFont="1" applyFill="1" applyBorder="1" applyAlignment="1" applyProtection="1">
      <alignment horizontal="center" vertical="center" wrapText="1"/>
    </xf>
    <xf numFmtId="1" fontId="3" fillId="4" borderId="2" xfId="0" applyNumberFormat="1" applyFont="1" applyFill="1" applyBorder="1" applyAlignment="1" applyProtection="1">
      <alignment horizontal="center" vertical="center" wrapText="1"/>
    </xf>
    <xf numFmtId="1" fontId="1" fillId="6" borderId="2" xfId="0" applyNumberFormat="1" applyFont="1" applyFill="1" applyBorder="1" applyAlignment="1" applyProtection="1">
      <alignment horizontal="center" vertical="center" wrapText="1"/>
    </xf>
    <xf numFmtId="1" fontId="1" fillId="7" borderId="2" xfId="0" applyNumberFormat="1" applyFont="1" applyFill="1" applyBorder="1" applyAlignment="1" applyProtection="1">
      <alignment horizontal="center" vertical="center" wrapText="1"/>
    </xf>
    <xf numFmtId="1" fontId="1" fillId="8" borderId="3" xfId="0" applyNumberFormat="1" applyFont="1" applyFill="1" applyBorder="1" applyAlignment="1" applyProtection="1">
      <alignment horizontal="center" vertical="center" wrapText="1"/>
    </xf>
    <xf numFmtId="0" fontId="1" fillId="3" borderId="2" xfId="0" applyFont="1" applyFill="1" applyBorder="1" applyAlignment="1" applyProtection="1">
      <alignment horizontal="center"/>
    </xf>
    <xf numFmtId="0" fontId="1" fillId="9" borderId="2" xfId="0" applyFont="1" applyFill="1" applyBorder="1" applyAlignment="1" applyProtection="1">
      <alignment horizontal="center" vertical="center" wrapText="1"/>
    </xf>
    <xf numFmtId="1" fontId="1" fillId="5" borderId="6" xfId="0" applyNumberFormat="1" applyFont="1" applyFill="1" applyBorder="1" applyAlignment="1" applyProtection="1">
      <alignment horizontal="center" vertical="center" wrapText="1"/>
    </xf>
    <xf numFmtId="0" fontId="1" fillId="6" borderId="2" xfId="0" applyFont="1" applyFill="1" applyBorder="1" applyAlignment="1" applyProtection="1">
      <alignment horizontal="center" vertical="center" wrapText="1"/>
    </xf>
    <xf numFmtId="1" fontId="1" fillId="8" borderId="6" xfId="0" applyNumberFormat="1" applyFont="1" applyFill="1" applyBorder="1" applyAlignment="1" applyProtection="1">
      <alignment horizontal="center" vertical="center" wrapText="1"/>
    </xf>
    <xf numFmtId="0" fontId="1" fillId="3" borderId="2" xfId="0" applyFont="1" applyFill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/>
    </xf>
    <xf numFmtId="1" fontId="2" fillId="0" borderId="6" xfId="0" applyNumberFormat="1" applyFont="1" applyFill="1" applyBorder="1" applyAlignment="1" applyProtection="1">
      <alignment horizontal="center" vertical="center" wrapText="1"/>
    </xf>
    <xf numFmtId="164" fontId="2" fillId="0" borderId="6" xfId="0" applyNumberFormat="1" applyFont="1" applyFill="1" applyBorder="1" applyAlignment="1" applyProtection="1">
      <alignment horizontal="center" vertical="center" wrapText="1"/>
    </xf>
    <xf numFmtId="1" fontId="2" fillId="0" borderId="7" xfId="0" applyNumberFormat="1" applyFont="1" applyFill="1" applyBorder="1" applyAlignment="1" applyProtection="1">
      <alignment horizontal="center" vertical="center" wrapText="1"/>
    </xf>
    <xf numFmtId="1" fontId="2" fillId="0" borderId="8" xfId="0" applyNumberFormat="1" applyFont="1" applyFill="1" applyBorder="1" applyAlignment="1" applyProtection="1">
      <alignment horizontal="center" vertical="center" wrapText="1"/>
    </xf>
    <xf numFmtId="0" fontId="5" fillId="0" borderId="9" xfId="0" applyFont="1" applyFill="1" applyBorder="1" applyAlignment="1" applyProtection="1">
      <alignment horizontal="center" vertical="center" wrapText="1"/>
    </xf>
    <xf numFmtId="0" fontId="2" fillId="0" borderId="10" xfId="0" applyFont="1" applyFill="1" applyBorder="1" applyAlignment="1" applyProtection="1">
      <alignment horizontal="center" vertical="center" wrapText="1"/>
    </xf>
    <xf numFmtId="0" fontId="2" fillId="0" borderId="6" xfId="0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</xf>
    <xf numFmtId="14" fontId="2" fillId="2" borderId="6" xfId="0" applyNumberFormat="1" applyFont="1" applyFill="1" applyBorder="1" applyAlignment="1" applyProtection="1">
      <alignment horizontal="center" vertical="center" wrapText="1"/>
    </xf>
    <xf numFmtId="0" fontId="3" fillId="0" borderId="6" xfId="0" applyFont="1" applyFill="1" applyBorder="1" applyAlignment="1" applyProtection="1">
      <alignment horizontal="center" vertical="center" wrapText="1"/>
    </xf>
    <xf numFmtId="0" fontId="1" fillId="0" borderId="6" xfId="0" applyFont="1" applyFill="1" applyBorder="1" applyAlignment="1" applyProtection="1">
      <alignment horizontal="center" vertical="center" wrapText="1"/>
    </xf>
    <xf numFmtId="49" fontId="2" fillId="0" borderId="6" xfId="0" applyNumberFormat="1" applyFont="1" applyFill="1" applyBorder="1" applyAlignment="1" applyProtection="1">
      <alignment horizontal="center" vertical="center" wrapText="1"/>
    </xf>
    <xf numFmtId="0" fontId="2" fillId="0" borderId="6" xfId="0" applyFont="1" applyFill="1" applyBorder="1" applyAlignment="1" applyProtection="1">
      <alignment horizontal="center" vertical="center"/>
    </xf>
    <xf numFmtId="0" fontId="2" fillId="0" borderId="6" xfId="0" applyFont="1" applyFill="1" applyBorder="1" applyProtection="1"/>
    <xf numFmtId="0" fontId="2" fillId="0" borderId="2" xfId="0" applyFont="1" applyFill="1" applyBorder="1" applyProtection="1"/>
    <xf numFmtId="0" fontId="2" fillId="0" borderId="0" xfId="0" applyFont="1" applyFill="1" applyProtection="1"/>
    <xf numFmtId="1" fontId="2" fillId="0" borderId="2" xfId="0" applyNumberFormat="1" applyFont="1" applyFill="1" applyBorder="1" applyAlignment="1" applyProtection="1">
      <alignment horizontal="center" vertical="center" wrapText="1"/>
    </xf>
    <xf numFmtId="164" fontId="2" fillId="0" borderId="2" xfId="0" applyNumberFormat="1" applyFont="1" applyFill="1" applyBorder="1" applyAlignment="1" applyProtection="1">
      <alignment horizontal="center" vertical="center" wrapText="1"/>
    </xf>
    <xf numFmtId="1" fontId="2" fillId="0" borderId="11" xfId="0" applyNumberFormat="1" applyFont="1" applyFill="1" applyBorder="1" applyAlignment="1" applyProtection="1">
      <alignment horizontal="center" vertical="center" wrapText="1"/>
    </xf>
    <xf numFmtId="1" fontId="2" fillId="0" borderId="12" xfId="0" applyNumberFormat="1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 applyProtection="1">
      <alignment horizontal="center" vertical="center" wrapText="1"/>
    </xf>
    <xf numFmtId="0" fontId="2" fillId="0" borderId="5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14" fontId="2" fillId="2" borderId="2" xfId="0" applyNumberFormat="1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0" fontId="6" fillId="10" borderId="2" xfId="0" applyFont="1" applyFill="1" applyBorder="1" applyAlignment="1" applyProtection="1">
      <alignment horizontal="center" vertical="center" wrapText="1"/>
    </xf>
    <xf numFmtId="0" fontId="6" fillId="2" borderId="2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 wrapText="1"/>
    </xf>
    <xf numFmtId="14" fontId="7" fillId="2" borderId="2" xfId="0" applyNumberFormat="1" applyFont="1" applyFill="1" applyBorder="1" applyAlignment="1" applyProtection="1">
      <alignment horizontal="center" vertical="center" wrapText="1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</xf>
    <xf numFmtId="1" fontId="2" fillId="0" borderId="3" xfId="0" applyNumberFormat="1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 applyProtection="1">
      <alignment horizontal="center" vertical="center" wrapText="1"/>
    </xf>
    <xf numFmtId="1" fontId="2" fillId="0" borderId="12" xfId="0" applyNumberFormat="1" applyFont="1" applyFill="1" applyBorder="1" applyAlignment="1" applyProtection="1">
      <alignment vertical="center" wrapText="1"/>
    </xf>
    <xf numFmtId="1" fontId="2" fillId="0" borderId="13" xfId="0" applyNumberFormat="1" applyFont="1" applyFill="1" applyBorder="1" applyAlignment="1" applyProtection="1">
      <alignment vertical="center" wrapText="1"/>
    </xf>
    <xf numFmtId="1" fontId="2" fillId="0" borderId="14" xfId="0" applyNumberFormat="1" applyFont="1" applyFill="1" applyBorder="1" applyAlignment="1" applyProtection="1">
      <alignment vertical="center" wrapText="1"/>
    </xf>
    <xf numFmtId="1" fontId="2" fillId="0" borderId="8" xfId="0" applyNumberFormat="1" applyFont="1" applyFill="1" applyBorder="1" applyAlignment="1" applyProtection="1">
      <alignment vertical="center" wrapText="1"/>
    </xf>
    <xf numFmtId="1" fontId="2" fillId="0" borderId="0" xfId="0" applyNumberFormat="1" applyFont="1" applyFill="1" applyBorder="1" applyAlignment="1" applyProtection="1">
      <alignment vertical="center" wrapText="1"/>
    </xf>
    <xf numFmtId="1" fontId="2" fillId="0" borderId="15" xfId="0" applyNumberFormat="1" applyFont="1" applyFill="1" applyBorder="1" applyAlignment="1" applyProtection="1">
      <alignment vertical="center" wrapText="1"/>
    </xf>
    <xf numFmtId="1" fontId="2" fillId="0" borderId="7" xfId="0" applyNumberFormat="1" applyFont="1" applyFill="1" applyBorder="1" applyAlignment="1" applyProtection="1">
      <alignment vertical="center" wrapText="1"/>
    </xf>
    <xf numFmtId="1" fontId="2" fillId="0" borderId="1" xfId="0" applyNumberFormat="1" applyFont="1" applyFill="1" applyBorder="1" applyAlignment="1" applyProtection="1">
      <alignment vertical="center" wrapText="1"/>
    </xf>
    <xf numFmtId="1" fontId="2" fillId="0" borderId="10" xfId="0" applyNumberFormat="1" applyFont="1" applyFill="1" applyBorder="1" applyAlignment="1" applyProtection="1">
      <alignment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Protection="1"/>
    <xf numFmtId="0" fontId="2" fillId="2" borderId="2" xfId="0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 applyProtection="1">
      <alignment wrapText="1"/>
    </xf>
    <xf numFmtId="1" fontId="2" fillId="0" borderId="0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Protection="1"/>
    <xf numFmtId="0" fontId="2" fillId="0" borderId="3" xfId="0" applyFont="1" applyFill="1" applyBorder="1" applyAlignment="1">
      <alignment horizontal="center" vertical="center" wrapText="1"/>
    </xf>
    <xf numFmtId="1" fontId="2" fillId="0" borderId="11" xfId="0" applyNumberFormat="1" applyFont="1" applyFill="1" applyBorder="1" applyAlignment="1" applyProtection="1">
      <alignment vertical="center" wrapText="1"/>
    </xf>
    <xf numFmtId="1" fontId="2" fillId="0" borderId="4" xfId="0" applyNumberFormat="1" applyFont="1" applyFill="1" applyBorder="1" applyAlignment="1" applyProtection="1">
      <alignment vertical="center" wrapText="1"/>
    </xf>
    <xf numFmtId="1" fontId="2" fillId="0" borderId="5" xfId="0" applyNumberFormat="1" applyFont="1" applyFill="1" applyBorder="1" applyAlignment="1" applyProtection="1">
      <alignment vertical="center" wrapText="1"/>
    </xf>
    <xf numFmtId="1" fontId="2" fillId="0" borderId="9" xfId="0" applyNumberFormat="1" applyFont="1" applyFill="1" applyBorder="1" applyAlignment="1" applyProtection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 applyProtection="1">
      <alignment horizontal="center" vertical="center"/>
    </xf>
    <xf numFmtId="1" fontId="2" fillId="0" borderId="7" xfId="0" applyNumberFormat="1" applyFont="1" applyFill="1" applyBorder="1" applyAlignment="1" applyProtection="1">
      <alignment horizontal="center" vertical="center" wrapText="1"/>
    </xf>
    <xf numFmtId="1" fontId="2" fillId="0" borderId="1" xfId="0" applyNumberFormat="1" applyFont="1" applyFill="1" applyBorder="1" applyAlignment="1" applyProtection="1">
      <alignment horizontal="center" vertical="center" wrapText="1"/>
    </xf>
    <xf numFmtId="1" fontId="2" fillId="0" borderId="10" xfId="0" applyNumberFormat="1" applyFont="1" applyFill="1" applyBorder="1" applyAlignment="1" applyProtection="1">
      <alignment horizontal="center" vertical="center" wrapText="1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0" fontId="2" fillId="0" borderId="9" xfId="0" applyFont="1" applyFill="1" applyBorder="1" applyProtection="1"/>
    <xf numFmtId="0" fontId="5" fillId="0" borderId="3" xfId="0" applyFont="1" applyFill="1" applyBorder="1" applyAlignment="1" applyProtection="1">
      <alignment horizontal="center" vertical="center"/>
    </xf>
    <xf numFmtId="0" fontId="2" fillId="9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 applyProtection="1"/>
    <xf numFmtId="0" fontId="2" fillId="0" borderId="5" xfId="0" applyFont="1" applyFill="1" applyBorder="1" applyAlignment="1" applyProtection="1"/>
    <xf numFmtId="0" fontId="5" fillId="0" borderId="2" xfId="0" applyFont="1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" fontId="2" fillId="0" borderId="12" xfId="0" applyNumberFormat="1" applyFont="1" applyFill="1" applyBorder="1" applyAlignment="1" applyProtection="1">
      <alignment horizontal="center" vertical="center" wrapText="1"/>
    </xf>
    <xf numFmtId="1" fontId="2" fillId="0" borderId="13" xfId="0" applyNumberFormat="1" applyFont="1" applyFill="1" applyBorder="1" applyAlignment="1" applyProtection="1">
      <alignment horizontal="center" vertical="center" wrapText="1"/>
    </xf>
    <xf numFmtId="1" fontId="2" fillId="0" borderId="14" xfId="0" applyNumberFormat="1" applyFont="1" applyFill="1" applyBorder="1" applyAlignment="1" applyProtection="1">
      <alignment horizontal="center" vertical="center" wrapText="1"/>
    </xf>
    <xf numFmtId="49" fontId="2" fillId="0" borderId="11" xfId="0" applyNumberFormat="1" applyFont="1" applyFill="1" applyBorder="1" applyAlignment="1" applyProtection="1">
      <alignment vertical="center" wrapText="1"/>
    </xf>
    <xf numFmtId="49" fontId="2" fillId="0" borderId="4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vertical="center" wrapText="1"/>
    </xf>
    <xf numFmtId="49" fontId="2" fillId="0" borderId="11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" fontId="2" fillId="0" borderId="11" xfId="0" applyNumberFormat="1" applyFont="1" applyFill="1" applyBorder="1" applyAlignment="1" applyProtection="1">
      <alignment horizontal="center" vertical="center" wrapText="1"/>
    </xf>
    <xf numFmtId="1" fontId="2" fillId="0" borderId="4" xfId="0" applyNumberFormat="1" applyFont="1" applyFill="1" applyBorder="1" applyAlignment="1" applyProtection="1">
      <alignment horizontal="center" vertical="center" wrapText="1"/>
    </xf>
    <xf numFmtId="1" fontId="2" fillId="0" borderId="5" xfId="0" applyNumberFormat="1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 applyProtection="1">
      <alignment horizontal="center" vertical="top" wrapText="1"/>
    </xf>
    <xf numFmtId="0" fontId="5" fillId="2" borderId="2" xfId="0" applyFont="1" applyFill="1" applyBorder="1" applyAlignment="1" applyProtection="1">
      <alignment horizontal="center" vertical="center" wrapText="1"/>
    </xf>
    <xf numFmtId="14" fontId="5" fillId="2" borderId="2" xfId="0" applyNumberFormat="1" applyFont="1" applyFill="1" applyBorder="1" applyAlignment="1" applyProtection="1">
      <alignment horizontal="center" vertical="center" wrapText="1"/>
    </xf>
    <xf numFmtId="0" fontId="2" fillId="0" borderId="5" xfId="0" applyFont="1" applyFill="1" applyBorder="1" applyAlignment="1" applyProtection="1">
      <alignment horizontal="center" vertical="center"/>
    </xf>
    <xf numFmtId="0" fontId="7" fillId="2" borderId="3" xfId="0" applyFont="1" applyFill="1" applyBorder="1" applyAlignment="1" applyProtection="1">
      <alignment horizontal="center" vertical="center" wrapText="1"/>
    </xf>
    <xf numFmtId="14" fontId="7" fillId="2" borderId="3" xfId="0" applyNumberFormat="1" applyFont="1" applyFill="1" applyBorder="1" applyAlignment="1" applyProtection="1">
      <alignment horizontal="center" vertical="center" wrapText="1"/>
    </xf>
    <xf numFmtId="0" fontId="7" fillId="2" borderId="11" xfId="0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 wrapText="1"/>
    </xf>
    <xf numFmtId="49" fontId="2" fillId="0" borderId="12" xfId="0" applyNumberFormat="1" applyFont="1" applyFill="1" applyBorder="1" applyAlignment="1" applyProtection="1">
      <alignment vertical="center" wrapText="1"/>
    </xf>
    <xf numFmtId="49" fontId="2" fillId="0" borderId="13" xfId="0" applyNumberFormat="1" applyFont="1" applyFill="1" applyBorder="1" applyAlignment="1" applyProtection="1">
      <alignment vertical="center" wrapText="1"/>
    </xf>
    <xf numFmtId="0" fontId="7" fillId="2" borderId="0" xfId="0" applyFont="1" applyFill="1" applyBorder="1" applyAlignment="1" applyProtection="1">
      <alignment horizontal="center" vertical="center" wrapText="1"/>
    </xf>
    <xf numFmtId="14" fontId="7" fillId="2" borderId="0" xfId="0" applyNumberFormat="1" applyFont="1" applyFill="1" applyBorder="1" applyAlignment="1" applyProtection="1">
      <alignment horizontal="center" vertical="center" wrapText="1"/>
    </xf>
    <xf numFmtId="49" fontId="2" fillId="0" borderId="8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</xf>
    <xf numFmtId="14" fontId="7" fillId="2" borderId="1" xfId="0" applyNumberFormat="1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7" fillId="2" borderId="6" xfId="0" applyFont="1" applyFill="1" applyBorder="1" applyAlignment="1" applyProtection="1">
      <alignment horizontal="center" vertical="center" wrapText="1"/>
    </xf>
    <xf numFmtId="14" fontId="7" fillId="2" borderId="6" xfId="0" applyNumberFormat="1" applyFont="1" applyFill="1" applyBorder="1" applyAlignment="1" applyProtection="1">
      <alignment horizontal="center" vertical="center" wrapText="1"/>
    </xf>
    <xf numFmtId="49" fontId="2" fillId="0" borderId="14" xfId="0" applyNumberFormat="1" applyFont="1" applyFill="1" applyBorder="1" applyAlignment="1" applyProtection="1">
      <alignment vertical="center" wrapText="1"/>
    </xf>
    <xf numFmtId="49" fontId="2" fillId="0" borderId="15" xfId="0" applyNumberFormat="1" applyFont="1" applyFill="1" applyBorder="1" applyAlignment="1" applyProtection="1">
      <alignment vertical="center" wrapText="1"/>
    </xf>
    <xf numFmtId="49" fontId="2" fillId="0" borderId="7" xfId="0" applyNumberFormat="1" applyFont="1" applyFill="1" applyBorder="1" applyAlignment="1" applyProtection="1">
      <alignment vertical="center" wrapText="1"/>
    </xf>
    <xf numFmtId="49" fontId="2" fillId="0" borderId="1" xfId="0" applyNumberFormat="1" applyFont="1" applyFill="1" applyBorder="1" applyAlignment="1" applyProtection="1">
      <alignment vertical="center" wrapText="1"/>
    </xf>
    <xf numFmtId="49" fontId="2" fillId="0" borderId="10" xfId="0" applyNumberFormat="1" applyFont="1" applyFill="1" applyBorder="1" applyAlignment="1" applyProtection="1">
      <alignment vertical="center" wrapText="1"/>
    </xf>
    <xf numFmtId="0" fontId="2" fillId="2" borderId="2" xfId="0" applyFont="1" applyFill="1" applyBorder="1" applyAlignment="1" applyProtection="1">
      <alignment wrapText="1"/>
    </xf>
    <xf numFmtId="0" fontId="2" fillId="0" borderId="0" xfId="0" applyFont="1" applyFill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/>
    </xf>
    <xf numFmtId="0" fontId="2" fillId="0" borderId="5" xfId="0" applyFont="1" applyFill="1" applyBorder="1" applyProtection="1"/>
    <xf numFmtId="0" fontId="3" fillId="0" borderId="2" xfId="0" applyFont="1" applyFill="1" applyBorder="1" applyAlignment="1" applyProtection="1">
      <alignment horizontal="center" wrapText="1"/>
    </xf>
    <xf numFmtId="0" fontId="5" fillId="0" borderId="2" xfId="0" applyFont="1" applyFill="1" applyBorder="1" applyAlignment="1" applyProtection="1">
      <alignment horizontal="center" vertical="top" wrapText="1"/>
    </xf>
    <xf numFmtId="0" fontId="5" fillId="0" borderId="6" xfId="0" applyFont="1" applyFill="1" applyBorder="1" applyAlignment="1" applyProtection="1">
      <alignment horizontal="center" vertical="center" wrapText="1"/>
    </xf>
    <xf numFmtId="1" fontId="2" fillId="2" borderId="11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0" xfId="0" applyFont="1" applyFill="1" applyAlignment="1" applyProtection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64" fontId="2" fillId="0" borderId="11" xfId="0" applyNumberFormat="1" applyFont="1" applyFill="1" applyBorder="1" applyAlignment="1" applyProtection="1">
      <alignment horizontal="center" vertical="center" wrapText="1"/>
    </xf>
    <xf numFmtId="1" fontId="2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2" borderId="0" xfId="0" applyFont="1" applyFill="1" applyBorder="1" applyAlignment="1" applyProtection="1">
      <alignment horizontal="center" vertical="center" wrapText="1"/>
    </xf>
    <xf numFmtId="14" fontId="2" fillId="2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Fill="1" applyBorder="1" applyAlignment="1" applyProtection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11" xfId="0" applyNumberFormat="1" applyFont="1" applyFill="1" applyBorder="1" applyAlignment="1" applyProtection="1">
      <alignment horizontal="center" vertical="center" wrapText="1"/>
    </xf>
    <xf numFmtId="1" fontId="2" fillId="0" borderId="4" xfId="0" applyNumberFormat="1" applyFont="1" applyFill="1" applyBorder="1" applyAlignment="1" applyProtection="1">
      <alignment horizontal="center" vertical="center" wrapText="1"/>
    </xf>
    <xf numFmtId="164" fontId="2" fillId="0" borderId="4" xfId="0" applyNumberFormat="1" applyFont="1" applyFill="1" applyBorder="1" applyAlignment="1" applyProtection="1">
      <alignment horizontal="center" vertical="center" wrapText="1"/>
    </xf>
    <xf numFmtId="0" fontId="5" fillId="0" borderId="4" xfId="0" applyFont="1" applyFill="1" applyBorder="1" applyAlignment="1" applyProtection="1">
      <alignment horizontal="center" vertical="center" wrapText="1"/>
    </xf>
    <xf numFmtId="0" fontId="2" fillId="0" borderId="4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</xf>
    <xf numFmtId="14" fontId="2" fillId="2" borderId="4" xfId="0" applyNumberFormat="1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1" fontId="2" fillId="0" borderId="13" xfId="0" applyNumberFormat="1" applyFont="1" applyFill="1" applyBorder="1" applyAlignment="1" applyProtection="1">
      <alignment horizontal="center" vertical="center" wrapText="1"/>
    </xf>
    <xf numFmtId="164" fontId="2" fillId="0" borderId="13" xfId="0" applyNumberFormat="1" applyFont="1" applyFill="1" applyBorder="1" applyAlignment="1" applyProtection="1">
      <alignment horizontal="center" vertical="center" wrapText="1"/>
    </xf>
    <xf numFmtId="0" fontId="5" fillId="0" borderId="13" xfId="0" applyFont="1" applyFill="1" applyBorder="1" applyAlignment="1" applyProtection="1">
      <alignment horizontal="center" vertical="center" wrapText="1"/>
    </xf>
    <xf numFmtId="0" fontId="2" fillId="0" borderId="13" xfId="0" applyFont="1" applyFill="1" applyBorder="1" applyAlignment="1" applyProtection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</xf>
    <xf numFmtId="14" fontId="2" fillId="2" borderId="13" xfId="0" applyNumberFormat="1" applyFont="1" applyFill="1" applyBorder="1" applyAlignment="1" applyProtection="1">
      <alignment horizontal="center" vertical="center" wrapText="1"/>
    </xf>
    <xf numFmtId="49" fontId="2" fillId="0" borderId="9" xfId="0" applyNumberFormat="1" applyFont="1" applyFill="1" applyBorder="1" applyAlignment="1" applyProtection="1">
      <alignment horizontal="center" vertical="center" wrapText="1"/>
    </xf>
    <xf numFmtId="164" fontId="2" fillId="0" borderId="0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" fontId="2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/>
    </xf>
    <xf numFmtId="1" fontId="2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Protection="1"/>
    <xf numFmtId="0" fontId="5" fillId="0" borderId="3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1" fontId="2" fillId="0" borderId="0" xfId="0" applyNumberFormat="1" applyFont="1" applyAlignment="1" applyProtection="1">
      <alignment horizontal="center" vertical="center" wrapText="1"/>
    </xf>
    <xf numFmtId="164" fontId="2" fillId="0" borderId="0" xfId="0" applyNumberFormat="1" applyFont="1" applyAlignment="1" applyProtection="1">
      <alignment horizontal="center" vertical="center" wrapText="1"/>
    </xf>
    <xf numFmtId="0" fontId="1" fillId="11" borderId="2" xfId="0" applyFont="1" applyFill="1" applyBorder="1" applyAlignment="1" applyProtection="1">
      <alignment horizontal="center" vertical="center" wrapText="1"/>
    </xf>
    <xf numFmtId="0" fontId="1" fillId="11" borderId="2" xfId="0" applyFont="1" applyFill="1" applyBorder="1" applyAlignment="1" applyProtection="1">
      <alignment horizontal="center" vertical="center" wrapText="1"/>
    </xf>
    <xf numFmtId="0" fontId="1" fillId="11" borderId="3" xfId="0" applyFont="1" applyFill="1" applyBorder="1" applyAlignment="1" applyProtection="1">
      <alignment horizontal="center" vertical="center"/>
    </xf>
    <xf numFmtId="0" fontId="1" fillId="11" borderId="4" xfId="0" applyFont="1" applyFill="1" applyBorder="1" applyAlignment="1" applyProtection="1"/>
    <xf numFmtId="0" fontId="1" fillId="11" borderId="5" xfId="0" applyFont="1" applyFill="1" applyBorder="1" applyAlignment="1" applyProtection="1"/>
    <xf numFmtId="0" fontId="1" fillId="11" borderId="6" xfId="0" applyFont="1" applyFill="1" applyBorder="1" applyAlignment="1" applyProtection="1">
      <alignment horizontal="center" vertical="center"/>
    </xf>
    <xf numFmtId="0" fontId="1" fillId="11" borderId="5" xfId="0" applyFont="1" applyFill="1" applyBorder="1" applyAlignment="1" applyProtection="1">
      <alignment horizontal="center" vertical="center" wrapText="1"/>
    </xf>
    <xf numFmtId="0" fontId="1" fillId="11" borderId="2" xfId="0" applyFont="1" applyFill="1" applyBorder="1" applyAlignment="1" applyProtection="1">
      <alignment horizontal="center" vertical="center"/>
    </xf>
    <xf numFmtId="1" fontId="1" fillId="12" borderId="2" xfId="0" applyNumberFormat="1" applyFont="1" applyFill="1" applyBorder="1" applyAlignment="1" applyProtection="1">
      <alignment horizontal="center" vertical="center" wrapText="1"/>
    </xf>
    <xf numFmtId="1" fontId="1" fillId="12" borderId="2" xfId="0" applyNumberFormat="1" applyFont="1" applyFill="1" applyBorder="1" applyAlignment="1" applyProtection="1">
      <alignment horizontal="center" vertical="center" wrapText="1"/>
    </xf>
    <xf numFmtId="164" fontId="1" fillId="12" borderId="2" xfId="0" applyNumberFormat="1" applyFont="1" applyFill="1" applyBorder="1" applyAlignment="1" applyProtection="1">
      <alignment horizontal="center" vertical="center" wrapText="1"/>
    </xf>
    <xf numFmtId="0" fontId="1" fillId="13" borderId="2" xfId="0" applyFont="1" applyFill="1" applyBorder="1" applyAlignment="1" applyProtection="1">
      <alignment horizontal="center"/>
    </xf>
    <xf numFmtId="1" fontId="1" fillId="13" borderId="2" xfId="0" applyNumberFormat="1" applyFont="1" applyFill="1" applyBorder="1" applyAlignment="1" applyProtection="1">
      <alignment horizontal="center" vertical="center" wrapText="1"/>
    </xf>
    <xf numFmtId="0" fontId="1" fillId="13" borderId="2" xfId="0" applyFont="1" applyFill="1" applyBorder="1" applyAlignment="1" applyProtection="1">
      <alignment horizontal="center" vertical="center" wrapText="1"/>
    </xf>
    <xf numFmtId="0" fontId="1" fillId="13" borderId="2" xfId="0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182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4" tint="0.79998168889431442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theme="4" tint="0.7999816888943144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4" tint="0.79998168889431442"/>
        </patternFill>
      </fill>
    </dxf>
  </dxfs>
  <tableStyles count="0" defaultTableStyle="TableStyleMedium2" defaultPivotStyle="PivotStyleLight16"/>
  <colors>
    <mruColors>
      <color rgb="FFD8B5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8.201.3\&#1087;&#1072;&#1087;&#1082;&#1072;%20&#1086;&#1073;&#1084;&#1077;&#1085;&#1072;\10-&#1059;&#1087;&#1088;&#1072;&#1074;&#1083;&#1077;&#1085;&#1080;&#1077;%20&#1087;&#1088;&#1072;&#1074;&#1086;&#1074;&#1086;&#1075;&#1086;%20&#1086;&#1073;&#1077;&#1089;&#1087;&#1077;&#1095;&#1077;&#1085;&#1080;&#1103;\&#1050;&#1072;&#1084;&#1080;&#1083;&#1072;\&#1088;&#1077;&#1077;&#1089;&#1090;&#1088;%20&#1076;&#1086;&#1083;&#1078;&#1085;&#1080;&#1082;&#1086;&#1074;%20(&#1040;&#1074;&#1090;&#1086;&#1089;&#1086;&#1093;&#1088;&#1072;&#1085;&#1077;&#1085;&#1085;&#1099;&#1081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ртировка"/>
      <sheetName val="Лист5"/>
      <sheetName val="Лист4"/>
      <sheetName val="Лист1"/>
      <sheetName val="Лист2"/>
      <sheetName val="Лист3"/>
    </sheetNames>
    <sheetDataSet>
      <sheetData sheetId="0" refreshError="1">
        <row r="14">
          <cell r="I14" t="str">
            <v xml:space="preserve"> от 14.12.2018 год                           № ЕТ-05/4688</v>
          </cell>
        </row>
        <row r="45">
          <cell r="I45" t="str">
            <v>от 01.11.2018 № 13-ЕТ-06/3909/18</v>
          </cell>
        </row>
        <row r="58">
          <cell r="I58" t="str">
            <v>от 2.11.2018 № 13-ЕТ-06/3962/18</v>
          </cell>
        </row>
        <row r="71">
          <cell r="I71" t="str">
            <v xml:space="preserve"> от 14.12.2018 год                № ЕТ-05/4683</v>
          </cell>
        </row>
        <row r="79">
          <cell r="I79" t="str">
            <v>от 14.12.2018                                    № -ЕТ-05/4684</v>
          </cell>
        </row>
        <row r="110">
          <cell r="I110" t="str">
            <v>от 31.01.2019 г. № ма-06/532</v>
          </cell>
        </row>
        <row r="114">
          <cell r="I114" t="str">
            <v>от 20.12.2018 год              № МА -05/4832</v>
          </cell>
        </row>
        <row r="122">
          <cell r="I122" t="str">
            <v>от 03.12.2018 год              № МА -01/4447</v>
          </cell>
        </row>
        <row r="172">
          <cell r="I172" t="str">
            <v>от 20.12.2018 год              № МА -05/4834</v>
          </cell>
        </row>
        <row r="255">
          <cell r="I255" t="str">
            <v>от 03.12.2018 год              № МА -01/4442</v>
          </cell>
        </row>
        <row r="294">
          <cell r="I294" t="str">
            <v>от 30.01.2019 г. № ма-06/481</v>
          </cell>
        </row>
        <row r="319">
          <cell r="I319" t="str">
            <v>от 06.02.2019 г. № ак-06/700</v>
          </cell>
        </row>
        <row r="333">
          <cell r="I333" t="str">
            <v>от 06.02.2019 г. № ак-06/699</v>
          </cell>
        </row>
        <row r="372">
          <cell r="I372" t="str">
            <v>от 15.02.2019 г. № ма-06/962</v>
          </cell>
        </row>
        <row r="389">
          <cell r="I389" t="str">
            <v>от 20.02.2019 г. № ма-05/1164</v>
          </cell>
        </row>
        <row r="459">
          <cell r="I459" t="str">
            <v>от 29.03.2019 № ма-05/2037</v>
          </cell>
        </row>
        <row r="474">
          <cell r="I474" t="str">
            <v>от 29.03.2019 № ма-05/2045</v>
          </cell>
        </row>
        <row r="504">
          <cell r="I504" t="str">
            <v>от 15.04.2019 № МА-05/2434</v>
          </cell>
        </row>
        <row r="520">
          <cell r="I520" t="str">
            <v>от 29.03.2019 № ма-05/2044</v>
          </cell>
        </row>
        <row r="604">
          <cell r="I604" t="str">
            <v>от 04.06.2019 № МА-07/3637</v>
          </cell>
        </row>
        <row r="631">
          <cell r="I631" t="str">
            <v>от 04.06.2019 № МА-07/3625</v>
          </cell>
        </row>
        <row r="727">
          <cell r="I727" t="str">
            <v>от 04.06.2019№ МА-07/3634</v>
          </cell>
        </row>
        <row r="737">
          <cell r="I737" t="str">
            <v>от 06.08.2019 № ма-07/4934</v>
          </cell>
        </row>
        <row r="748">
          <cell r="I748" t="str">
            <v>от 04.06.2019 № МА-07/3630</v>
          </cell>
        </row>
        <row r="752">
          <cell r="I752" t="str">
            <v>от 05.08.2019 № ма-08/4893</v>
          </cell>
        </row>
        <row r="859">
          <cell r="I859" t="str">
            <v>от 05.08.2019 № ма-07/4896</v>
          </cell>
        </row>
        <row r="881">
          <cell r="I881" t="str">
            <v>от 05.08.2019 № ма-07/4899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619"/>
  <sheetViews>
    <sheetView tabSelected="1" zoomScale="70" zoomScaleNormal="70" workbookViewId="0">
      <selection activeCell="Q4" sqref="Q4:R4"/>
    </sheetView>
  </sheetViews>
  <sheetFormatPr defaultColWidth="9.140625" defaultRowHeight="15.75" x14ac:dyDescent="0.25"/>
  <cols>
    <col min="1" max="1" width="7.85546875" style="191" customWidth="1"/>
    <col min="2" max="2" width="18.5703125" style="191" customWidth="1"/>
    <col min="3" max="3" width="18.42578125" style="191" customWidth="1"/>
    <col min="4" max="4" width="14.85546875" style="191" customWidth="1"/>
    <col min="5" max="5" width="23" style="191" customWidth="1"/>
    <col min="6" max="6" width="16.85546875" style="191" customWidth="1"/>
    <col min="7" max="7" width="28.140625" style="191" customWidth="1"/>
    <col min="8" max="8" width="14.42578125" style="192" customWidth="1"/>
    <col min="9" max="9" width="22" style="191" customWidth="1"/>
    <col min="10" max="10" width="19.28515625" style="191" customWidth="1"/>
    <col min="11" max="11" width="15.85546875" style="191" customWidth="1"/>
    <col min="12" max="12" width="14.28515625" style="191" customWidth="1"/>
    <col min="13" max="13" width="14.5703125" style="191" customWidth="1"/>
    <col min="14" max="14" width="19.5703125" style="191" customWidth="1"/>
    <col min="15" max="15" width="15.5703125" style="4" customWidth="1"/>
    <col min="16" max="16" width="12.7109375" style="4" customWidth="1"/>
    <col min="17" max="17" width="23.42578125" style="4" customWidth="1"/>
    <col min="18" max="18" width="34.28515625" style="4" customWidth="1"/>
    <col min="19" max="19" width="16.5703125" style="5" customWidth="1"/>
    <col min="20" max="20" width="13.5703125" style="4" customWidth="1"/>
    <col min="21" max="21" width="20.140625" style="4" customWidth="1"/>
    <col min="22" max="22" width="18.5703125" style="4" customWidth="1"/>
    <col min="23" max="23" width="17.7109375" style="4" customWidth="1"/>
    <col min="24" max="24" width="14.28515625" style="4" customWidth="1"/>
    <col min="25" max="25" width="21.42578125" style="4" customWidth="1"/>
    <col min="26" max="26" width="17" style="4" customWidth="1"/>
    <col min="27" max="27" width="18.28515625" style="4" customWidth="1"/>
    <col min="28" max="28" width="18.7109375" style="4" customWidth="1"/>
    <col min="29" max="29" width="20.140625" style="4" customWidth="1"/>
    <col min="30" max="33" width="18.7109375" style="4" customWidth="1"/>
    <col min="34" max="34" width="16.7109375" style="4" customWidth="1"/>
    <col min="35" max="35" width="21.140625" style="4" customWidth="1"/>
    <col min="36" max="36" width="17.5703125" style="4" customWidth="1"/>
    <col min="37" max="37" width="15.140625" style="6" customWidth="1"/>
    <col min="38" max="38" width="18.7109375" style="6" customWidth="1"/>
    <col min="39" max="39" width="21.140625" style="7" customWidth="1"/>
    <col min="40" max="40" width="18.85546875" style="7" customWidth="1"/>
    <col min="41" max="41" width="17" style="7" customWidth="1"/>
    <col min="42" max="42" width="22" style="7" customWidth="1"/>
    <col min="43" max="43" width="20" style="7" customWidth="1"/>
    <col min="44" max="44" width="17.85546875" style="7" customWidth="1"/>
    <col min="45" max="45" width="12.42578125" style="4" customWidth="1"/>
    <col min="46" max="47" width="11.7109375" style="4" customWidth="1"/>
    <col min="48" max="48" width="13.5703125" style="4" customWidth="1"/>
    <col min="49" max="50" width="11.42578125" style="4" customWidth="1"/>
    <col min="51" max="51" width="13.140625" style="4" customWidth="1"/>
    <col min="52" max="52" width="15.85546875" style="4" customWidth="1"/>
    <col min="53" max="53" width="13.28515625" style="4" customWidth="1"/>
    <col min="54" max="54" width="9.140625" style="4" customWidth="1"/>
    <col min="55" max="16384" width="9.140625" style="4"/>
  </cols>
  <sheetData>
    <row r="1" spans="1:54" ht="29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  <c r="L1" s="2"/>
      <c r="M1" s="2"/>
      <c r="N1" s="3"/>
    </row>
    <row r="2" spans="1:54" ht="26.25" customHeight="1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2"/>
      <c r="L2" s="2"/>
      <c r="M2" s="2"/>
      <c r="N2" s="2"/>
    </row>
    <row r="3" spans="1:54" ht="26.25" customHeight="1" x14ac:dyDescent="0.25">
      <c r="A3" s="201" t="s">
        <v>1</v>
      </c>
      <c r="B3" s="201" t="s">
        <v>2</v>
      </c>
      <c r="C3" s="201"/>
      <c r="D3" s="201"/>
      <c r="E3" s="201"/>
      <c r="F3" s="201"/>
      <c r="G3" s="201"/>
      <c r="H3" s="201"/>
      <c r="I3" s="201"/>
      <c r="J3" s="201"/>
      <c r="K3" s="9" t="s">
        <v>3</v>
      </c>
      <c r="L3" s="10" t="s">
        <v>4</v>
      </c>
      <c r="M3" s="10" t="s">
        <v>5</v>
      </c>
      <c r="N3" s="204" t="s">
        <v>6</v>
      </c>
      <c r="O3" s="204"/>
      <c r="P3" s="204"/>
      <c r="Q3" s="204"/>
      <c r="R3" s="204"/>
      <c r="S3" s="195" t="s">
        <v>7</v>
      </c>
      <c r="T3" s="196"/>
      <c r="U3" s="196"/>
      <c r="V3" s="196"/>
      <c r="W3" s="196" t="s">
        <v>8</v>
      </c>
      <c r="X3" s="196"/>
      <c r="Y3" s="196"/>
      <c r="Z3" s="196"/>
      <c r="AA3" s="196"/>
      <c r="AB3" s="196"/>
      <c r="AC3" s="196"/>
      <c r="AD3" s="196"/>
      <c r="AE3" s="196"/>
      <c r="AF3" s="196"/>
      <c r="AG3" s="196"/>
      <c r="AH3" s="196"/>
      <c r="AI3" s="196"/>
      <c r="AJ3" s="197"/>
      <c r="AK3" s="11" t="s">
        <v>9</v>
      </c>
      <c r="AL3" s="12" t="s">
        <v>10</v>
      </c>
      <c r="AM3" s="13" t="s">
        <v>11</v>
      </c>
      <c r="AN3" s="14" t="s">
        <v>12</v>
      </c>
      <c r="AO3" s="14" t="s">
        <v>13</v>
      </c>
      <c r="AP3" s="14" t="s">
        <v>14</v>
      </c>
      <c r="AQ3" s="14" t="s">
        <v>15</v>
      </c>
      <c r="AR3" s="14" t="s">
        <v>16</v>
      </c>
      <c r="AS3" s="15" t="s">
        <v>17</v>
      </c>
      <c r="AT3" s="15"/>
      <c r="AU3" s="15"/>
      <c r="AV3" s="15"/>
      <c r="AW3" s="15"/>
      <c r="AX3" s="15"/>
      <c r="AY3" s="16" t="s">
        <v>18</v>
      </c>
      <c r="AZ3" s="193" t="s">
        <v>19</v>
      </c>
      <c r="BA3" s="193"/>
      <c r="BB3" s="193"/>
    </row>
    <row r="4" spans="1:54" s="21" customFormat="1" ht="141.75" x14ac:dyDescent="0.25">
      <c r="A4" s="201"/>
      <c r="B4" s="202" t="s">
        <v>20</v>
      </c>
      <c r="C4" s="202" t="s">
        <v>21</v>
      </c>
      <c r="D4" s="202" t="s">
        <v>22</v>
      </c>
      <c r="E4" s="202" t="s">
        <v>23</v>
      </c>
      <c r="F4" s="202" t="s">
        <v>24</v>
      </c>
      <c r="G4" s="202" t="s">
        <v>25</v>
      </c>
      <c r="H4" s="203" t="s">
        <v>26</v>
      </c>
      <c r="I4" s="202" t="s">
        <v>27</v>
      </c>
      <c r="J4" s="202" t="s">
        <v>28</v>
      </c>
      <c r="K4" s="9"/>
      <c r="L4" s="17"/>
      <c r="M4" s="17"/>
      <c r="N4" s="205" t="s">
        <v>29</v>
      </c>
      <c r="O4" s="206" t="s">
        <v>30</v>
      </c>
      <c r="P4" s="18" t="s">
        <v>31</v>
      </c>
      <c r="Q4" s="206" t="s">
        <v>32</v>
      </c>
      <c r="R4" s="207" t="s">
        <v>33</v>
      </c>
      <c r="S4" s="198"/>
      <c r="T4" s="199" t="s">
        <v>34</v>
      </c>
      <c r="U4" s="194" t="s">
        <v>35</v>
      </c>
      <c r="V4" s="194" t="s">
        <v>36</v>
      </c>
      <c r="W4" s="194" t="s">
        <v>29</v>
      </c>
      <c r="X4" s="194" t="s">
        <v>37</v>
      </c>
      <c r="Y4" s="200" t="s">
        <v>38</v>
      </c>
      <c r="Z4" s="194" t="s">
        <v>39</v>
      </c>
      <c r="AA4" s="194" t="s">
        <v>40</v>
      </c>
      <c r="AB4" s="194" t="s">
        <v>41</v>
      </c>
      <c r="AC4" s="194" t="s">
        <v>42</v>
      </c>
      <c r="AD4" s="194" t="s">
        <v>43</v>
      </c>
      <c r="AE4" s="194" t="s">
        <v>44</v>
      </c>
      <c r="AF4" s="194" t="s">
        <v>45</v>
      </c>
      <c r="AG4" s="194" t="s">
        <v>46</v>
      </c>
      <c r="AH4" s="194" t="s">
        <v>47</v>
      </c>
      <c r="AI4" s="194" t="s">
        <v>48</v>
      </c>
      <c r="AJ4" s="194" t="s">
        <v>49</v>
      </c>
      <c r="AK4" s="11"/>
      <c r="AL4" s="12"/>
      <c r="AM4" s="13"/>
      <c r="AN4" s="19"/>
      <c r="AO4" s="19"/>
      <c r="AP4" s="19"/>
      <c r="AQ4" s="19"/>
      <c r="AR4" s="19"/>
      <c r="AS4" s="20" t="s">
        <v>50</v>
      </c>
      <c r="AT4" s="20" t="s">
        <v>51</v>
      </c>
      <c r="AU4" s="20" t="s">
        <v>52</v>
      </c>
      <c r="AV4" s="20" t="s">
        <v>53</v>
      </c>
      <c r="AW4" s="20" t="s">
        <v>54</v>
      </c>
      <c r="AX4" s="20" t="s">
        <v>55</v>
      </c>
      <c r="AY4" s="16" t="s">
        <v>56</v>
      </c>
      <c r="AZ4" s="194" t="s">
        <v>57</v>
      </c>
      <c r="BA4" s="194" t="s">
        <v>58</v>
      </c>
      <c r="BB4" s="194" t="s">
        <v>59</v>
      </c>
    </row>
    <row r="5" spans="1:54" s="37" customFormat="1" ht="181.5" customHeight="1" x14ac:dyDescent="0.25">
      <c r="A5" s="22">
        <v>1</v>
      </c>
      <c r="B5" s="22" t="s">
        <v>60</v>
      </c>
      <c r="C5" s="22" t="s">
        <v>61</v>
      </c>
      <c r="D5" s="22" t="s">
        <v>62</v>
      </c>
      <c r="E5" s="22" t="s">
        <v>63</v>
      </c>
      <c r="F5" s="22" t="s">
        <v>60</v>
      </c>
      <c r="G5" s="22" t="s">
        <v>64</v>
      </c>
      <c r="H5" s="23">
        <v>651.67539999999997</v>
      </c>
      <c r="I5" s="22" t="s">
        <v>65</v>
      </c>
      <c r="J5" s="24" t="s">
        <v>66</v>
      </c>
      <c r="K5" s="25"/>
      <c r="L5" s="25"/>
      <c r="M5" s="25"/>
      <c r="N5" s="26" t="s">
        <v>67</v>
      </c>
      <c r="O5" s="27" t="s">
        <v>68</v>
      </c>
      <c r="P5" s="27"/>
      <c r="Q5" s="28" t="s">
        <v>69</v>
      </c>
      <c r="R5" s="28" t="s">
        <v>70</v>
      </c>
      <c r="S5" s="29" t="s">
        <v>71</v>
      </c>
      <c r="T5" s="29" t="s">
        <v>72</v>
      </c>
      <c r="U5" s="29" t="s">
        <v>73</v>
      </c>
      <c r="V5" s="29" t="s">
        <v>74</v>
      </c>
      <c r="W5" s="29" t="s">
        <v>67</v>
      </c>
      <c r="X5" s="29">
        <v>6694311.1900000004</v>
      </c>
      <c r="Y5" s="29" t="s">
        <v>75</v>
      </c>
      <c r="Z5" s="30">
        <v>40387</v>
      </c>
      <c r="AA5" s="29" t="s">
        <v>76</v>
      </c>
      <c r="AB5" s="29" t="s">
        <v>77</v>
      </c>
      <c r="AC5" s="29" t="s">
        <v>78</v>
      </c>
      <c r="AD5" s="29">
        <v>520000600</v>
      </c>
      <c r="AE5" s="30">
        <v>40123</v>
      </c>
      <c r="AF5" s="29" t="s">
        <v>79</v>
      </c>
      <c r="AG5" s="30">
        <v>40123</v>
      </c>
      <c r="AH5" s="30">
        <v>57927</v>
      </c>
      <c r="AI5" s="29" t="s">
        <v>80</v>
      </c>
      <c r="AJ5" s="29" t="s">
        <v>68</v>
      </c>
      <c r="AK5" s="31"/>
      <c r="AL5" s="31"/>
      <c r="AM5" s="32" t="s">
        <v>81</v>
      </c>
      <c r="AN5" s="32"/>
      <c r="AO5" s="32"/>
      <c r="AP5" s="32" t="s">
        <v>82</v>
      </c>
      <c r="AQ5" s="32"/>
      <c r="AR5" s="32"/>
      <c r="AS5" s="28" t="s">
        <v>83</v>
      </c>
      <c r="AT5" s="33" t="s">
        <v>84</v>
      </c>
      <c r="AU5" s="33" t="s">
        <v>84</v>
      </c>
      <c r="AV5" s="33" t="s">
        <v>84</v>
      </c>
      <c r="AW5" s="34"/>
      <c r="AX5" s="34"/>
      <c r="AY5" s="35"/>
      <c r="AZ5" s="35"/>
      <c r="BA5" s="35"/>
      <c r="BB5" s="36"/>
    </row>
    <row r="6" spans="1:54" s="37" customFormat="1" ht="144.75" customHeight="1" x14ac:dyDescent="0.25">
      <c r="A6" s="38">
        <v>2</v>
      </c>
      <c r="B6" s="38" t="s">
        <v>60</v>
      </c>
      <c r="C6" s="38" t="s">
        <v>85</v>
      </c>
      <c r="D6" s="38" t="s">
        <v>62</v>
      </c>
      <c r="E6" s="38" t="s">
        <v>86</v>
      </c>
      <c r="F6" s="38" t="s">
        <v>60</v>
      </c>
      <c r="G6" s="38" t="s">
        <v>87</v>
      </c>
      <c r="H6" s="39">
        <v>245.8014</v>
      </c>
      <c r="I6" s="38" t="s">
        <v>88</v>
      </c>
      <c r="J6" s="40" t="s">
        <v>66</v>
      </c>
      <c r="K6" s="41"/>
      <c r="L6" s="41"/>
      <c r="M6" s="41"/>
      <c r="N6" s="42" t="s">
        <v>67</v>
      </c>
      <c r="O6" s="43" t="s">
        <v>68</v>
      </c>
      <c r="P6" s="43"/>
      <c r="Q6" s="44" t="s">
        <v>89</v>
      </c>
      <c r="R6" s="45" t="s">
        <v>90</v>
      </c>
      <c r="S6" s="46" t="s">
        <v>91</v>
      </c>
      <c r="T6" s="46" t="s">
        <v>92</v>
      </c>
      <c r="U6" s="29" t="s">
        <v>73</v>
      </c>
      <c r="V6" s="29" t="s">
        <v>74</v>
      </c>
      <c r="W6" s="29" t="s">
        <v>67</v>
      </c>
      <c r="X6" s="46">
        <v>2458014.0299999998</v>
      </c>
      <c r="Y6" s="29" t="s">
        <v>75</v>
      </c>
      <c r="Z6" s="47">
        <v>40543</v>
      </c>
      <c r="AA6" s="46" t="s">
        <v>93</v>
      </c>
      <c r="AB6" s="29" t="s">
        <v>77</v>
      </c>
      <c r="AC6" s="46" t="s">
        <v>94</v>
      </c>
      <c r="AD6" s="46">
        <v>532000964</v>
      </c>
      <c r="AE6" s="47">
        <v>39328</v>
      </c>
      <c r="AF6" s="46" t="s">
        <v>95</v>
      </c>
      <c r="AG6" s="47">
        <v>39328</v>
      </c>
      <c r="AH6" s="47">
        <v>46573</v>
      </c>
      <c r="AI6" s="46" t="s">
        <v>96</v>
      </c>
      <c r="AJ6" s="29" t="s">
        <v>68</v>
      </c>
      <c r="AK6" s="48" t="s">
        <v>97</v>
      </c>
      <c r="AL6" s="48"/>
      <c r="AM6" s="49" t="s">
        <v>98</v>
      </c>
      <c r="AN6" s="49"/>
      <c r="AO6" s="49"/>
      <c r="AP6" s="49" t="s">
        <v>82</v>
      </c>
      <c r="AQ6" s="49"/>
      <c r="AR6" s="49"/>
      <c r="AS6" s="45" t="s">
        <v>83</v>
      </c>
      <c r="AT6" s="50" t="s">
        <v>84</v>
      </c>
      <c r="AU6" s="50" t="s">
        <v>84</v>
      </c>
      <c r="AV6" s="50" t="s">
        <v>84</v>
      </c>
      <c r="AW6" s="44"/>
      <c r="AX6" s="44"/>
      <c r="AY6" s="36"/>
      <c r="AZ6" s="36"/>
      <c r="BA6" s="36"/>
      <c r="BB6" s="36"/>
    </row>
    <row r="7" spans="1:54" s="37" customFormat="1" ht="139.5" customHeight="1" x14ac:dyDescent="0.25">
      <c r="A7" s="38">
        <v>3</v>
      </c>
      <c r="B7" s="38" t="s">
        <v>60</v>
      </c>
      <c r="C7" s="38" t="s">
        <v>99</v>
      </c>
      <c r="D7" s="38" t="s">
        <v>62</v>
      </c>
      <c r="E7" s="38" t="s">
        <v>86</v>
      </c>
      <c r="F7" s="38" t="s">
        <v>60</v>
      </c>
      <c r="G7" s="38" t="s">
        <v>100</v>
      </c>
      <c r="H7" s="39">
        <v>316.38470000000001</v>
      </c>
      <c r="I7" s="38" t="s">
        <v>101</v>
      </c>
      <c r="J7" s="40" t="s">
        <v>66</v>
      </c>
      <c r="K7" s="41"/>
      <c r="L7" s="41"/>
      <c r="M7" s="41"/>
      <c r="N7" s="42" t="s">
        <v>67</v>
      </c>
      <c r="O7" s="43" t="s">
        <v>68</v>
      </c>
      <c r="P7" s="43"/>
      <c r="Q7" s="44" t="s">
        <v>89</v>
      </c>
      <c r="R7" s="45" t="s">
        <v>90</v>
      </c>
      <c r="S7" s="46" t="s">
        <v>102</v>
      </c>
      <c r="T7" s="29" t="s">
        <v>72</v>
      </c>
      <c r="U7" s="29" t="s">
        <v>73</v>
      </c>
      <c r="V7" s="29" t="s">
        <v>74</v>
      </c>
      <c r="W7" s="29" t="s">
        <v>67</v>
      </c>
      <c r="X7" s="46">
        <v>3163846.95</v>
      </c>
      <c r="Y7" s="29" t="s">
        <v>75</v>
      </c>
      <c r="Z7" s="47">
        <v>40543</v>
      </c>
      <c r="AA7" s="46" t="s">
        <v>103</v>
      </c>
      <c r="AB7" s="29" t="s">
        <v>77</v>
      </c>
      <c r="AC7" s="46" t="s">
        <v>94</v>
      </c>
      <c r="AD7" s="46">
        <v>532000964</v>
      </c>
      <c r="AE7" s="47">
        <v>39328</v>
      </c>
      <c r="AF7" s="46" t="s">
        <v>95</v>
      </c>
      <c r="AG7" s="47">
        <v>39328</v>
      </c>
      <c r="AH7" s="47">
        <v>46573</v>
      </c>
      <c r="AI7" s="46" t="s">
        <v>96</v>
      </c>
      <c r="AJ7" s="29" t="s">
        <v>68</v>
      </c>
      <c r="AK7" s="48" t="s">
        <v>97</v>
      </c>
      <c r="AL7" s="48"/>
      <c r="AM7" s="49" t="s">
        <v>98</v>
      </c>
      <c r="AN7" s="49"/>
      <c r="AO7" s="49"/>
      <c r="AP7" s="49" t="s">
        <v>82</v>
      </c>
      <c r="AQ7" s="49"/>
      <c r="AR7" s="49"/>
      <c r="AS7" s="45" t="s">
        <v>83</v>
      </c>
      <c r="AT7" s="50" t="s">
        <v>84</v>
      </c>
      <c r="AU7" s="50" t="s">
        <v>84</v>
      </c>
      <c r="AV7" s="50" t="s">
        <v>84</v>
      </c>
      <c r="AW7" s="44"/>
      <c r="AX7" s="44"/>
      <c r="AY7" s="36"/>
      <c r="AZ7" s="36"/>
      <c r="BA7" s="36"/>
      <c r="BB7" s="36"/>
    </row>
    <row r="8" spans="1:54" s="37" customFormat="1" ht="142.5" customHeight="1" x14ac:dyDescent="0.25">
      <c r="A8" s="38">
        <v>4</v>
      </c>
      <c r="B8" s="38" t="s">
        <v>60</v>
      </c>
      <c r="C8" s="38" t="s">
        <v>104</v>
      </c>
      <c r="D8" s="38" t="s">
        <v>62</v>
      </c>
      <c r="E8" s="38" t="s">
        <v>86</v>
      </c>
      <c r="F8" s="38" t="s">
        <v>60</v>
      </c>
      <c r="G8" s="38" t="s">
        <v>105</v>
      </c>
      <c r="H8" s="39">
        <v>24.746400000000001</v>
      </c>
      <c r="I8" s="38" t="s">
        <v>106</v>
      </c>
      <c r="J8" s="40" t="s">
        <v>66</v>
      </c>
      <c r="K8" s="41"/>
      <c r="L8" s="41"/>
      <c r="M8" s="41"/>
      <c r="N8" s="42" t="s">
        <v>67</v>
      </c>
      <c r="O8" s="43" t="s">
        <v>68</v>
      </c>
      <c r="P8" s="43"/>
      <c r="Q8" s="44" t="s">
        <v>89</v>
      </c>
      <c r="R8" s="45" t="s">
        <v>90</v>
      </c>
      <c r="S8" s="46" t="s">
        <v>107</v>
      </c>
      <c r="T8" s="29" t="s">
        <v>72</v>
      </c>
      <c r="U8" s="29" t="s">
        <v>73</v>
      </c>
      <c r="V8" s="29" t="s">
        <v>74</v>
      </c>
      <c r="W8" s="29" t="s">
        <v>67</v>
      </c>
      <c r="X8" s="46">
        <v>247463.9</v>
      </c>
      <c r="Y8" s="29" t="s">
        <v>75</v>
      </c>
      <c r="Z8" s="47">
        <v>40543</v>
      </c>
      <c r="AA8" s="46" t="s">
        <v>108</v>
      </c>
      <c r="AB8" s="29" t="s">
        <v>77</v>
      </c>
      <c r="AC8" s="46" t="s">
        <v>94</v>
      </c>
      <c r="AD8" s="46">
        <v>532000964</v>
      </c>
      <c r="AE8" s="47">
        <v>39328</v>
      </c>
      <c r="AF8" s="46" t="s">
        <v>95</v>
      </c>
      <c r="AG8" s="47">
        <v>39328</v>
      </c>
      <c r="AH8" s="47">
        <v>46573</v>
      </c>
      <c r="AI8" s="46" t="s">
        <v>96</v>
      </c>
      <c r="AJ8" s="29" t="s">
        <v>68</v>
      </c>
      <c r="AK8" s="48" t="s">
        <v>97</v>
      </c>
      <c r="AL8" s="48"/>
      <c r="AM8" s="49" t="s">
        <v>98</v>
      </c>
      <c r="AN8" s="49"/>
      <c r="AO8" s="49"/>
      <c r="AP8" s="49" t="s">
        <v>82</v>
      </c>
      <c r="AQ8" s="49"/>
      <c r="AR8" s="49"/>
      <c r="AS8" s="45" t="s">
        <v>83</v>
      </c>
      <c r="AT8" s="50" t="s">
        <v>84</v>
      </c>
      <c r="AU8" s="50" t="s">
        <v>84</v>
      </c>
      <c r="AV8" s="50" t="s">
        <v>84</v>
      </c>
      <c r="AW8" s="44"/>
      <c r="AX8" s="44"/>
      <c r="AY8" s="36"/>
      <c r="AZ8" s="36"/>
      <c r="BA8" s="36"/>
      <c r="BB8" s="36"/>
    </row>
    <row r="9" spans="1:54" s="37" customFormat="1" ht="135.75" customHeight="1" x14ac:dyDescent="0.25">
      <c r="A9" s="38">
        <v>5</v>
      </c>
      <c r="B9" s="38" t="s">
        <v>60</v>
      </c>
      <c r="C9" s="38" t="s">
        <v>109</v>
      </c>
      <c r="D9" s="38" t="s">
        <v>62</v>
      </c>
      <c r="E9" s="38" t="s">
        <v>110</v>
      </c>
      <c r="F9" s="38" t="s">
        <v>60</v>
      </c>
      <c r="G9" s="38" t="s">
        <v>111</v>
      </c>
      <c r="H9" s="39">
        <v>538.80830000000003</v>
      </c>
      <c r="I9" s="38" t="s">
        <v>112</v>
      </c>
      <c r="J9" s="40" t="s">
        <v>66</v>
      </c>
      <c r="K9" s="41"/>
      <c r="L9" s="41"/>
      <c r="M9" s="41"/>
      <c r="N9" s="42" t="s">
        <v>67</v>
      </c>
      <c r="O9" s="43" t="s">
        <v>68</v>
      </c>
      <c r="P9" s="43"/>
      <c r="Q9" s="44" t="s">
        <v>89</v>
      </c>
      <c r="R9" s="45" t="s">
        <v>113</v>
      </c>
      <c r="S9" s="46" t="s">
        <v>114</v>
      </c>
      <c r="T9" s="29" t="s">
        <v>72</v>
      </c>
      <c r="U9" s="46" t="s">
        <v>115</v>
      </c>
      <c r="V9" s="29" t="s">
        <v>74</v>
      </c>
      <c r="W9" s="29" t="s">
        <v>67</v>
      </c>
      <c r="X9" s="46" t="s">
        <v>116</v>
      </c>
      <c r="Y9" s="29" t="s">
        <v>75</v>
      </c>
      <c r="Z9" s="47">
        <v>41310</v>
      </c>
      <c r="AA9" s="46" t="s">
        <v>117</v>
      </c>
      <c r="AB9" s="29" t="s">
        <v>77</v>
      </c>
      <c r="AC9" s="46" t="s">
        <v>118</v>
      </c>
      <c r="AD9" s="46">
        <v>502001696</v>
      </c>
      <c r="AE9" s="47">
        <v>40085</v>
      </c>
      <c r="AF9" s="46" t="s">
        <v>119</v>
      </c>
      <c r="AG9" s="47">
        <v>40085</v>
      </c>
      <c r="AH9" s="47">
        <v>46356</v>
      </c>
      <c r="AI9" s="46" t="s">
        <v>120</v>
      </c>
      <c r="AJ9" s="29" t="s">
        <v>68</v>
      </c>
      <c r="AK9" s="48" t="s">
        <v>97</v>
      </c>
      <c r="AL9" s="48"/>
      <c r="AM9" s="49" t="s">
        <v>98</v>
      </c>
      <c r="AN9" s="49"/>
      <c r="AO9" s="49"/>
      <c r="AP9" s="49" t="s">
        <v>82</v>
      </c>
      <c r="AQ9" s="49"/>
      <c r="AR9" s="49"/>
      <c r="AS9" s="45" t="s">
        <v>83</v>
      </c>
      <c r="AT9" s="50" t="s">
        <v>84</v>
      </c>
      <c r="AU9" s="50" t="s">
        <v>84</v>
      </c>
      <c r="AV9" s="50" t="s">
        <v>84</v>
      </c>
      <c r="AW9" s="44"/>
      <c r="AX9" s="44"/>
      <c r="AY9" s="36"/>
      <c r="AZ9" s="36"/>
      <c r="BA9" s="36"/>
      <c r="BB9" s="36"/>
    </row>
    <row r="10" spans="1:54" s="37" customFormat="1" ht="160.5" customHeight="1" x14ac:dyDescent="0.25">
      <c r="A10" s="38">
        <v>6</v>
      </c>
      <c r="B10" s="38" t="s">
        <v>60</v>
      </c>
      <c r="C10" s="38" t="s">
        <v>121</v>
      </c>
      <c r="D10" s="38" t="s">
        <v>62</v>
      </c>
      <c r="E10" s="38" t="s">
        <v>110</v>
      </c>
      <c r="F10" s="38" t="s">
        <v>60</v>
      </c>
      <c r="G10" s="38" t="s">
        <v>122</v>
      </c>
      <c r="H10" s="39">
        <v>5</v>
      </c>
      <c r="I10" s="38" t="s">
        <v>123</v>
      </c>
      <c r="J10" s="40" t="s">
        <v>66</v>
      </c>
      <c r="K10" s="41"/>
      <c r="L10" s="41"/>
      <c r="M10" s="41"/>
      <c r="N10" s="42" t="s">
        <v>67</v>
      </c>
      <c r="O10" s="43" t="s">
        <v>68</v>
      </c>
      <c r="P10" s="43"/>
      <c r="Q10" s="45" t="s">
        <v>124</v>
      </c>
      <c r="R10" s="51" t="s">
        <v>125</v>
      </c>
      <c r="S10" s="52" t="s">
        <v>126</v>
      </c>
      <c r="T10" s="29" t="s">
        <v>72</v>
      </c>
      <c r="U10" s="53" t="s">
        <v>127</v>
      </c>
      <c r="V10" s="29" t="s">
        <v>74</v>
      </c>
      <c r="W10" s="29" t="s">
        <v>67</v>
      </c>
      <c r="X10" s="53" t="s">
        <v>128</v>
      </c>
      <c r="Y10" s="29" t="s">
        <v>75</v>
      </c>
      <c r="Z10" s="54">
        <v>41310</v>
      </c>
      <c r="AA10" s="53" t="s">
        <v>129</v>
      </c>
      <c r="AB10" s="29" t="s">
        <v>77</v>
      </c>
      <c r="AC10" s="53" t="s">
        <v>130</v>
      </c>
      <c r="AD10" s="53" t="s">
        <v>131</v>
      </c>
      <c r="AE10" s="54">
        <v>41402</v>
      </c>
      <c r="AF10" s="53" t="s">
        <v>132</v>
      </c>
      <c r="AG10" s="54">
        <v>41402</v>
      </c>
      <c r="AH10" s="54">
        <v>59283</v>
      </c>
      <c r="AI10" s="53" t="s">
        <v>133</v>
      </c>
      <c r="AJ10" s="29" t="s">
        <v>68</v>
      </c>
      <c r="AK10" s="48" t="s">
        <v>134</v>
      </c>
      <c r="AL10" s="48"/>
      <c r="AM10" s="49" t="s">
        <v>81</v>
      </c>
      <c r="AN10" s="49"/>
      <c r="AO10" s="49"/>
      <c r="AP10" s="49" t="s">
        <v>82</v>
      </c>
      <c r="AQ10" s="49"/>
      <c r="AR10" s="49"/>
      <c r="AS10" s="45" t="s">
        <v>83</v>
      </c>
      <c r="AT10" s="50" t="s">
        <v>84</v>
      </c>
      <c r="AU10" s="50" t="s">
        <v>84</v>
      </c>
      <c r="AV10" s="50" t="s">
        <v>84</v>
      </c>
      <c r="AW10" s="44"/>
      <c r="AX10" s="44"/>
      <c r="AY10" s="36"/>
      <c r="AZ10" s="36"/>
      <c r="BA10" s="36"/>
      <c r="BB10" s="36"/>
    </row>
    <row r="11" spans="1:54" s="37" customFormat="1" ht="129.75" customHeight="1" x14ac:dyDescent="0.25">
      <c r="A11" s="38">
        <v>7</v>
      </c>
      <c r="B11" s="38" t="s">
        <v>60</v>
      </c>
      <c r="C11" s="38" t="s">
        <v>135</v>
      </c>
      <c r="D11" s="38" t="s">
        <v>62</v>
      </c>
      <c r="E11" s="38" t="s">
        <v>110</v>
      </c>
      <c r="F11" s="38" t="s">
        <v>60</v>
      </c>
      <c r="G11" s="38" t="s">
        <v>136</v>
      </c>
      <c r="H11" s="39">
        <v>5</v>
      </c>
      <c r="I11" s="38" t="s">
        <v>137</v>
      </c>
      <c r="J11" s="40" t="s">
        <v>66</v>
      </c>
      <c r="K11" s="41"/>
      <c r="L11" s="41"/>
      <c r="M11" s="41"/>
      <c r="N11" s="42" t="s">
        <v>67</v>
      </c>
      <c r="O11" s="43" t="s">
        <v>68</v>
      </c>
      <c r="P11" s="43"/>
      <c r="Q11" s="45" t="s">
        <v>138</v>
      </c>
      <c r="R11" s="51" t="s">
        <v>139</v>
      </c>
      <c r="S11" s="52" t="s">
        <v>140</v>
      </c>
      <c r="T11" s="29" t="s">
        <v>72</v>
      </c>
      <c r="U11" s="53" t="s">
        <v>141</v>
      </c>
      <c r="V11" s="29" t="s">
        <v>74</v>
      </c>
      <c r="W11" s="29" t="s">
        <v>67</v>
      </c>
      <c r="X11" s="53" t="s">
        <v>128</v>
      </c>
      <c r="Y11" s="29" t="s">
        <v>75</v>
      </c>
      <c r="Z11" s="54">
        <v>41310</v>
      </c>
      <c r="AA11" s="53" t="s">
        <v>142</v>
      </c>
      <c r="AB11" s="29" t="s">
        <v>77</v>
      </c>
      <c r="AC11" s="53" t="s">
        <v>143</v>
      </c>
      <c r="AD11" s="53" t="s">
        <v>131</v>
      </c>
      <c r="AE11" s="54">
        <v>41402</v>
      </c>
      <c r="AF11" s="53" t="s">
        <v>144</v>
      </c>
      <c r="AG11" s="54">
        <v>41402</v>
      </c>
      <c r="AH11" s="54">
        <v>59283</v>
      </c>
      <c r="AI11" s="53" t="s">
        <v>145</v>
      </c>
      <c r="AJ11" s="29" t="s">
        <v>68</v>
      </c>
      <c r="AK11" s="48" t="s">
        <v>134</v>
      </c>
      <c r="AL11" s="48"/>
      <c r="AM11" s="49" t="s">
        <v>81</v>
      </c>
      <c r="AN11" s="49"/>
      <c r="AO11" s="49"/>
      <c r="AP11" s="49" t="s">
        <v>82</v>
      </c>
      <c r="AQ11" s="49"/>
      <c r="AR11" s="49"/>
      <c r="AS11" s="45" t="s">
        <v>83</v>
      </c>
      <c r="AT11" s="50" t="s">
        <v>84</v>
      </c>
      <c r="AU11" s="50" t="s">
        <v>84</v>
      </c>
      <c r="AV11" s="50" t="s">
        <v>84</v>
      </c>
      <c r="AW11" s="44"/>
      <c r="AX11" s="44"/>
      <c r="AY11" s="36"/>
      <c r="AZ11" s="36"/>
      <c r="BA11" s="36"/>
      <c r="BB11" s="36"/>
    </row>
    <row r="12" spans="1:54" s="37" customFormat="1" ht="168" customHeight="1" x14ac:dyDescent="0.25">
      <c r="A12" s="38">
        <v>8</v>
      </c>
      <c r="B12" s="38" t="s">
        <v>60</v>
      </c>
      <c r="C12" s="38" t="s">
        <v>146</v>
      </c>
      <c r="D12" s="38" t="s">
        <v>62</v>
      </c>
      <c r="E12" s="38" t="s">
        <v>110</v>
      </c>
      <c r="F12" s="38" t="s">
        <v>60</v>
      </c>
      <c r="G12" s="38" t="s">
        <v>147</v>
      </c>
      <c r="H12" s="39">
        <v>5.0002000000000004</v>
      </c>
      <c r="I12" s="38" t="s">
        <v>148</v>
      </c>
      <c r="J12" s="40" t="s">
        <v>66</v>
      </c>
      <c r="K12" s="41"/>
      <c r="L12" s="41"/>
      <c r="M12" s="41"/>
      <c r="N12" s="42" t="s">
        <v>67</v>
      </c>
      <c r="O12" s="43" t="s">
        <v>68</v>
      </c>
      <c r="P12" s="43"/>
      <c r="Q12" s="45" t="s">
        <v>149</v>
      </c>
      <c r="R12" s="51" t="s">
        <v>150</v>
      </c>
      <c r="S12" s="52" t="s">
        <v>151</v>
      </c>
      <c r="T12" s="29" t="s">
        <v>72</v>
      </c>
      <c r="U12" s="53" t="s">
        <v>152</v>
      </c>
      <c r="V12" s="29" t="s">
        <v>74</v>
      </c>
      <c r="W12" s="29" t="s">
        <v>67</v>
      </c>
      <c r="X12" s="53" t="s">
        <v>153</v>
      </c>
      <c r="Y12" s="29" t="s">
        <v>75</v>
      </c>
      <c r="Z12" s="54">
        <v>41310</v>
      </c>
      <c r="AA12" s="53" t="s">
        <v>154</v>
      </c>
      <c r="AB12" s="29" t="s">
        <v>77</v>
      </c>
      <c r="AC12" s="53" t="s">
        <v>155</v>
      </c>
      <c r="AD12" s="53" t="s">
        <v>131</v>
      </c>
      <c r="AE12" s="54">
        <v>41402</v>
      </c>
      <c r="AF12" s="53" t="s">
        <v>156</v>
      </c>
      <c r="AG12" s="54">
        <v>41402</v>
      </c>
      <c r="AH12" s="54">
        <v>59283</v>
      </c>
      <c r="AI12" s="53" t="s">
        <v>157</v>
      </c>
      <c r="AJ12" s="29" t="s">
        <v>68</v>
      </c>
      <c r="AK12" s="48" t="s">
        <v>134</v>
      </c>
      <c r="AL12" s="48"/>
      <c r="AM12" s="49" t="s">
        <v>81</v>
      </c>
      <c r="AN12" s="49"/>
      <c r="AO12" s="49"/>
      <c r="AP12" s="49" t="s">
        <v>82</v>
      </c>
      <c r="AQ12" s="49"/>
      <c r="AR12" s="49"/>
      <c r="AS12" s="45" t="s">
        <v>83</v>
      </c>
      <c r="AT12" s="50" t="s">
        <v>84</v>
      </c>
      <c r="AU12" s="50" t="s">
        <v>84</v>
      </c>
      <c r="AV12" s="50" t="s">
        <v>84</v>
      </c>
      <c r="AW12" s="44"/>
      <c r="AX12" s="44"/>
      <c r="AY12" s="36"/>
      <c r="AZ12" s="36"/>
      <c r="BA12" s="36"/>
      <c r="BB12" s="36"/>
    </row>
    <row r="13" spans="1:54" s="37" customFormat="1" ht="152.25" customHeight="1" x14ac:dyDescent="0.25">
      <c r="A13" s="38">
        <v>9</v>
      </c>
      <c r="B13" s="38" t="s">
        <v>60</v>
      </c>
      <c r="C13" s="38" t="s">
        <v>158</v>
      </c>
      <c r="D13" s="38" t="s">
        <v>62</v>
      </c>
      <c r="E13" s="38" t="s">
        <v>86</v>
      </c>
      <c r="F13" s="38" t="s">
        <v>60</v>
      </c>
      <c r="G13" s="38" t="s">
        <v>159</v>
      </c>
      <c r="H13" s="39">
        <v>327.54289999999997</v>
      </c>
      <c r="I13" s="38" t="s">
        <v>160</v>
      </c>
      <c r="J13" s="40" t="s">
        <v>66</v>
      </c>
      <c r="K13" s="41"/>
      <c r="L13" s="41"/>
      <c r="M13" s="41"/>
      <c r="N13" s="42" t="s">
        <v>67</v>
      </c>
      <c r="O13" s="43" t="s">
        <v>68</v>
      </c>
      <c r="P13" s="43"/>
      <c r="Q13" s="44" t="s">
        <v>89</v>
      </c>
      <c r="R13" s="45" t="s">
        <v>161</v>
      </c>
      <c r="S13" s="46" t="s">
        <v>162</v>
      </c>
      <c r="T13" s="29" t="s">
        <v>72</v>
      </c>
      <c r="U13" s="46" t="s">
        <v>73</v>
      </c>
      <c r="V13" s="29" t="s">
        <v>74</v>
      </c>
      <c r="W13" s="29" t="s">
        <v>67</v>
      </c>
      <c r="X13" s="46">
        <v>3275429.1</v>
      </c>
      <c r="Y13" s="29" t="s">
        <v>75</v>
      </c>
      <c r="Z13" s="47">
        <v>39328</v>
      </c>
      <c r="AA13" s="46" t="s">
        <v>95</v>
      </c>
      <c r="AB13" s="46" t="s">
        <v>77</v>
      </c>
      <c r="AC13" s="46" t="s">
        <v>94</v>
      </c>
      <c r="AD13" s="46">
        <v>532000964</v>
      </c>
      <c r="AE13" s="47">
        <v>39328</v>
      </c>
      <c r="AF13" s="46" t="s">
        <v>95</v>
      </c>
      <c r="AG13" s="47">
        <v>39328</v>
      </c>
      <c r="AH13" s="47">
        <v>46573</v>
      </c>
      <c r="AI13" s="46" t="s">
        <v>96</v>
      </c>
      <c r="AJ13" s="29" t="s">
        <v>68</v>
      </c>
      <c r="AK13" s="48" t="s">
        <v>97</v>
      </c>
      <c r="AL13" s="48"/>
      <c r="AM13" s="49" t="s">
        <v>98</v>
      </c>
      <c r="AN13" s="49"/>
      <c r="AO13" s="49"/>
      <c r="AP13" s="49" t="s">
        <v>82</v>
      </c>
      <c r="AQ13" s="49"/>
      <c r="AR13" s="49"/>
      <c r="AS13" s="45" t="s">
        <v>83</v>
      </c>
      <c r="AT13" s="50" t="s">
        <v>84</v>
      </c>
      <c r="AU13" s="50" t="s">
        <v>84</v>
      </c>
      <c r="AV13" s="50" t="s">
        <v>84</v>
      </c>
      <c r="AW13" s="44"/>
      <c r="AX13" s="44"/>
      <c r="AY13" s="36"/>
      <c r="AZ13" s="36"/>
      <c r="BA13" s="36"/>
      <c r="BB13" s="36"/>
    </row>
    <row r="14" spans="1:54" s="37" customFormat="1" ht="135.75" customHeight="1" x14ac:dyDescent="0.25">
      <c r="A14" s="38">
        <v>10</v>
      </c>
      <c r="B14" s="38" t="s">
        <v>60</v>
      </c>
      <c r="C14" s="38" t="s">
        <v>163</v>
      </c>
      <c r="D14" s="38" t="s">
        <v>62</v>
      </c>
      <c r="E14" s="38" t="s">
        <v>164</v>
      </c>
      <c r="F14" s="38" t="s">
        <v>60</v>
      </c>
      <c r="G14" s="38" t="s">
        <v>165</v>
      </c>
      <c r="H14" s="39">
        <v>0.99029999999999996</v>
      </c>
      <c r="I14" s="38" t="s">
        <v>166</v>
      </c>
      <c r="J14" s="40" t="s">
        <v>66</v>
      </c>
      <c r="K14" s="41"/>
      <c r="L14" s="41"/>
      <c r="M14" s="41"/>
      <c r="N14" s="42" t="s">
        <v>67</v>
      </c>
      <c r="O14" s="43" t="s">
        <v>68</v>
      </c>
      <c r="P14" s="43"/>
      <c r="Q14" s="45" t="s">
        <v>167</v>
      </c>
      <c r="R14" s="45" t="s">
        <v>168</v>
      </c>
      <c r="S14" s="46" t="s">
        <v>169</v>
      </c>
      <c r="T14" s="29" t="s">
        <v>72</v>
      </c>
      <c r="U14" s="46" t="s">
        <v>73</v>
      </c>
      <c r="V14" s="29" t="s">
        <v>74</v>
      </c>
      <c r="W14" s="29" t="s">
        <v>67</v>
      </c>
      <c r="X14" s="46">
        <v>9903.16</v>
      </c>
      <c r="Y14" s="29" t="s">
        <v>75</v>
      </c>
      <c r="Z14" s="47">
        <v>40555</v>
      </c>
      <c r="AA14" s="46" t="s">
        <v>170</v>
      </c>
      <c r="AB14" s="46" t="s">
        <v>77</v>
      </c>
      <c r="AC14" s="46" t="s">
        <v>171</v>
      </c>
      <c r="AD14" s="46">
        <v>532001206</v>
      </c>
      <c r="AE14" s="47">
        <v>40555</v>
      </c>
      <c r="AF14" s="46" t="s">
        <v>172</v>
      </c>
      <c r="AG14" s="47">
        <v>40555</v>
      </c>
      <c r="AH14" s="47">
        <v>57987</v>
      </c>
      <c r="AI14" s="46" t="s">
        <v>173</v>
      </c>
      <c r="AJ14" s="29" t="s">
        <v>68</v>
      </c>
      <c r="AK14" s="48"/>
      <c r="AL14" s="48"/>
      <c r="AM14" s="49" t="s">
        <v>81</v>
      </c>
      <c r="AN14" s="49"/>
      <c r="AO14" s="49"/>
      <c r="AP14" s="49" t="s">
        <v>82</v>
      </c>
      <c r="AQ14" s="49"/>
      <c r="AR14" s="49"/>
      <c r="AS14" s="45" t="s">
        <v>83</v>
      </c>
      <c r="AT14" s="50" t="s">
        <v>84</v>
      </c>
      <c r="AU14" s="50" t="s">
        <v>84</v>
      </c>
      <c r="AV14" s="50" t="s">
        <v>84</v>
      </c>
      <c r="AW14" s="44"/>
      <c r="AX14" s="44"/>
      <c r="AY14" s="36"/>
      <c r="AZ14" s="36"/>
      <c r="BA14" s="36"/>
      <c r="BB14" s="36"/>
    </row>
    <row r="15" spans="1:54" s="37" customFormat="1" ht="208.5" customHeight="1" x14ac:dyDescent="0.25">
      <c r="A15" s="38">
        <v>11</v>
      </c>
      <c r="B15" s="38" t="s">
        <v>60</v>
      </c>
      <c r="C15" s="38" t="s">
        <v>174</v>
      </c>
      <c r="D15" s="38" t="s">
        <v>62</v>
      </c>
      <c r="E15" s="38" t="s">
        <v>175</v>
      </c>
      <c r="F15" s="38" t="s">
        <v>60</v>
      </c>
      <c r="G15" s="38" t="s">
        <v>176</v>
      </c>
      <c r="H15" s="39">
        <v>1068</v>
      </c>
      <c r="I15" s="38" t="s">
        <v>177</v>
      </c>
      <c r="J15" s="40" t="s">
        <v>66</v>
      </c>
      <c r="K15" s="41"/>
      <c r="L15" s="41"/>
      <c r="M15" s="41"/>
      <c r="N15" s="42" t="s">
        <v>178</v>
      </c>
      <c r="O15" s="43" t="s">
        <v>68</v>
      </c>
      <c r="P15" s="43"/>
      <c r="Q15" s="45" t="s">
        <v>179</v>
      </c>
      <c r="R15" s="45" t="s">
        <v>180</v>
      </c>
      <c r="S15" s="46" t="s">
        <v>181</v>
      </c>
      <c r="T15" s="29" t="s">
        <v>72</v>
      </c>
      <c r="U15" s="46" t="s">
        <v>182</v>
      </c>
      <c r="V15" s="29" t="s">
        <v>74</v>
      </c>
      <c r="W15" s="46" t="s">
        <v>183</v>
      </c>
      <c r="X15" s="46">
        <v>8821553.1400000006</v>
      </c>
      <c r="Y15" s="46" t="s">
        <v>184</v>
      </c>
      <c r="Z15" s="47">
        <v>40235</v>
      </c>
      <c r="AA15" s="46" t="s">
        <v>185</v>
      </c>
      <c r="AB15" s="46" t="s">
        <v>77</v>
      </c>
      <c r="AC15" s="46" t="s">
        <v>186</v>
      </c>
      <c r="AD15" s="46">
        <v>520000487</v>
      </c>
      <c r="AE15" s="47">
        <v>40235</v>
      </c>
      <c r="AF15" s="46" t="s">
        <v>185</v>
      </c>
      <c r="AG15" s="47">
        <v>40235</v>
      </c>
      <c r="AH15" s="47">
        <v>47438</v>
      </c>
      <c r="AI15" s="46" t="s">
        <v>187</v>
      </c>
      <c r="AJ15" s="29" t="s">
        <v>68</v>
      </c>
      <c r="AK15" s="48" t="s">
        <v>134</v>
      </c>
      <c r="AL15" s="48"/>
      <c r="AM15" s="49" t="s">
        <v>81</v>
      </c>
      <c r="AN15" s="49"/>
      <c r="AO15" s="49"/>
      <c r="AP15" s="55" t="str">
        <f>[1]сортировка!$I$459</f>
        <v>от 29.03.2019 № ма-05/2037</v>
      </c>
      <c r="AQ15" s="49"/>
      <c r="AR15" s="49"/>
      <c r="AS15" s="45" t="s">
        <v>83</v>
      </c>
      <c r="AT15" s="50" t="s">
        <v>84</v>
      </c>
      <c r="AU15" s="50" t="s">
        <v>84</v>
      </c>
      <c r="AV15" s="50" t="s">
        <v>84</v>
      </c>
      <c r="AW15" s="44"/>
      <c r="AX15" s="44"/>
      <c r="AY15" s="36"/>
      <c r="AZ15" s="36"/>
      <c r="BA15" s="36"/>
      <c r="BB15" s="36"/>
    </row>
    <row r="16" spans="1:54" s="37" customFormat="1" ht="300" customHeight="1" x14ac:dyDescent="0.25">
      <c r="A16" s="38">
        <v>12</v>
      </c>
      <c r="B16" s="38" t="s">
        <v>60</v>
      </c>
      <c r="C16" s="38" t="s">
        <v>188</v>
      </c>
      <c r="D16" s="38" t="s">
        <v>62</v>
      </c>
      <c r="E16" s="38" t="s">
        <v>189</v>
      </c>
      <c r="F16" s="38" t="s">
        <v>60</v>
      </c>
      <c r="G16" s="38" t="s">
        <v>190</v>
      </c>
      <c r="H16" s="39">
        <v>50.000300000000003</v>
      </c>
      <c r="I16" s="38" t="s">
        <v>191</v>
      </c>
      <c r="J16" s="40" t="s">
        <v>66</v>
      </c>
      <c r="K16" s="40"/>
      <c r="L16" s="40"/>
      <c r="M16" s="40"/>
      <c r="N16" s="56" t="s">
        <v>67</v>
      </c>
      <c r="O16" s="43" t="s">
        <v>68</v>
      </c>
      <c r="P16" s="43"/>
      <c r="Q16" s="45" t="s">
        <v>192</v>
      </c>
      <c r="R16" s="51" t="s">
        <v>193</v>
      </c>
      <c r="S16" s="52" t="s">
        <v>194</v>
      </c>
      <c r="T16" s="29" t="s">
        <v>92</v>
      </c>
      <c r="U16" s="46" t="s">
        <v>73</v>
      </c>
      <c r="V16" s="29" t="s">
        <v>74</v>
      </c>
      <c r="W16" s="29" t="s">
        <v>67</v>
      </c>
      <c r="X16" s="53">
        <v>500003</v>
      </c>
      <c r="Y16" s="29" t="s">
        <v>75</v>
      </c>
      <c r="Z16" s="54">
        <v>40367</v>
      </c>
      <c r="AA16" s="53" t="s">
        <v>195</v>
      </c>
      <c r="AB16" s="46" t="s">
        <v>77</v>
      </c>
      <c r="AC16" s="53" t="s">
        <v>196</v>
      </c>
      <c r="AD16" s="53" t="s">
        <v>131</v>
      </c>
      <c r="AE16" s="54">
        <v>42585</v>
      </c>
      <c r="AF16" s="53" t="s">
        <v>197</v>
      </c>
      <c r="AG16" s="54">
        <v>42585</v>
      </c>
      <c r="AH16" s="54">
        <v>58064</v>
      </c>
      <c r="AI16" s="53" t="s">
        <v>198</v>
      </c>
      <c r="AJ16" s="29" t="s">
        <v>68</v>
      </c>
      <c r="AK16" s="48" t="s">
        <v>199</v>
      </c>
      <c r="AL16" s="48"/>
      <c r="AM16" s="49" t="s">
        <v>98</v>
      </c>
      <c r="AN16" s="49"/>
      <c r="AO16" s="49"/>
      <c r="AP16" s="49" t="str">
        <f>$AP$14</f>
        <v>НЕТ</v>
      </c>
      <c r="AQ16" s="49"/>
      <c r="AR16" s="49"/>
      <c r="AS16" s="45" t="s">
        <v>83</v>
      </c>
      <c r="AT16" s="50" t="s">
        <v>84</v>
      </c>
      <c r="AU16" s="50" t="s">
        <v>84</v>
      </c>
      <c r="AV16" s="50" t="s">
        <v>84</v>
      </c>
      <c r="AW16" s="44"/>
      <c r="AX16" s="44"/>
      <c r="AY16" s="36"/>
      <c r="AZ16" s="36"/>
      <c r="BA16" s="36"/>
      <c r="BB16" s="36"/>
    </row>
    <row r="17" spans="1:54" s="37" customFormat="1" ht="97.5" customHeight="1" x14ac:dyDescent="0.25">
      <c r="A17" s="38">
        <v>13</v>
      </c>
      <c r="B17" s="38" t="s">
        <v>60</v>
      </c>
      <c r="C17" s="38" t="s">
        <v>200</v>
      </c>
      <c r="D17" s="38" t="s">
        <v>62</v>
      </c>
      <c r="E17" s="38" t="s">
        <v>201</v>
      </c>
      <c r="F17" s="38" t="s">
        <v>60</v>
      </c>
      <c r="G17" s="38" t="s">
        <v>202</v>
      </c>
      <c r="H17" s="39">
        <v>250.6713</v>
      </c>
      <c r="I17" s="38" t="s">
        <v>203</v>
      </c>
      <c r="J17" s="38" t="s">
        <v>66</v>
      </c>
      <c r="K17" s="57"/>
      <c r="L17" s="57"/>
      <c r="M17" s="57"/>
      <c r="N17" s="42" t="s">
        <v>67</v>
      </c>
      <c r="O17" s="43" t="s">
        <v>68</v>
      </c>
      <c r="P17" s="43"/>
      <c r="Q17" s="45" t="s">
        <v>204</v>
      </c>
      <c r="R17" s="45" t="s">
        <v>205</v>
      </c>
      <c r="S17" s="46" t="s">
        <v>206</v>
      </c>
      <c r="T17" s="29" t="s">
        <v>92</v>
      </c>
      <c r="U17" s="46" t="s">
        <v>73</v>
      </c>
      <c r="V17" s="29" t="s">
        <v>74</v>
      </c>
      <c r="W17" s="29" t="s">
        <v>67</v>
      </c>
      <c r="X17" s="46" t="s">
        <v>207</v>
      </c>
      <c r="Y17" s="29" t="s">
        <v>75</v>
      </c>
      <c r="Z17" s="47">
        <v>40298</v>
      </c>
      <c r="AA17" s="46" t="s">
        <v>208</v>
      </c>
      <c r="AB17" s="46" t="s">
        <v>77</v>
      </c>
      <c r="AC17" s="46" t="s">
        <v>131</v>
      </c>
      <c r="AD17" s="46" t="s">
        <v>131</v>
      </c>
      <c r="AE17" s="46" t="s">
        <v>131</v>
      </c>
      <c r="AF17" s="46" t="s">
        <v>131</v>
      </c>
      <c r="AG17" s="46" t="s">
        <v>131</v>
      </c>
      <c r="AH17" s="46" t="s">
        <v>131</v>
      </c>
      <c r="AI17" s="46" t="s">
        <v>131</v>
      </c>
      <c r="AJ17" s="29" t="s">
        <v>68</v>
      </c>
      <c r="AK17" s="48" t="s">
        <v>97</v>
      </c>
      <c r="AL17" s="48"/>
      <c r="AM17" s="49" t="s">
        <v>98</v>
      </c>
      <c r="AN17" s="49"/>
      <c r="AO17" s="49"/>
      <c r="AP17" s="49" t="str">
        <f>$AP$14</f>
        <v>НЕТ</v>
      </c>
      <c r="AQ17" s="49"/>
      <c r="AR17" s="49"/>
      <c r="AS17" s="45" t="s">
        <v>83</v>
      </c>
      <c r="AT17" s="50" t="s">
        <v>84</v>
      </c>
      <c r="AU17" s="50" t="s">
        <v>84</v>
      </c>
      <c r="AV17" s="50" t="s">
        <v>84</v>
      </c>
      <c r="AW17" s="44"/>
      <c r="AX17" s="44"/>
      <c r="AY17" s="36"/>
      <c r="AZ17" s="36"/>
      <c r="BA17" s="36"/>
      <c r="BB17" s="36"/>
    </row>
    <row r="18" spans="1:54" s="37" customFormat="1" ht="293.25" customHeight="1" x14ac:dyDescent="0.25">
      <c r="A18" s="38">
        <v>14</v>
      </c>
      <c r="B18" s="38" t="s">
        <v>60</v>
      </c>
      <c r="C18" s="38" t="s">
        <v>209</v>
      </c>
      <c r="D18" s="38" t="s">
        <v>62</v>
      </c>
      <c r="E18" s="38" t="s">
        <v>210</v>
      </c>
      <c r="F18" s="38" t="s">
        <v>60</v>
      </c>
      <c r="G18" s="38" t="s">
        <v>211</v>
      </c>
      <c r="H18" s="39">
        <v>49.9938</v>
      </c>
      <c r="I18" s="38" t="s">
        <v>212</v>
      </c>
      <c r="J18" s="40" t="s">
        <v>66</v>
      </c>
      <c r="K18" s="41"/>
      <c r="L18" s="41"/>
      <c r="M18" s="41"/>
      <c r="N18" s="42" t="s">
        <v>67</v>
      </c>
      <c r="O18" s="43" t="s">
        <v>68</v>
      </c>
      <c r="P18" s="43"/>
      <c r="Q18" s="44" t="s">
        <v>89</v>
      </c>
      <c r="R18" s="51" t="s">
        <v>213</v>
      </c>
      <c r="S18" s="52" t="s">
        <v>214</v>
      </c>
      <c r="T18" s="29" t="s">
        <v>92</v>
      </c>
      <c r="U18" s="46" t="s">
        <v>73</v>
      </c>
      <c r="V18" s="29" t="s">
        <v>74</v>
      </c>
      <c r="W18" s="29" t="s">
        <v>67</v>
      </c>
      <c r="X18" s="53">
        <v>499938</v>
      </c>
      <c r="Y18" s="29" t="s">
        <v>75</v>
      </c>
      <c r="Z18" s="54">
        <v>40367</v>
      </c>
      <c r="AA18" s="53" t="s">
        <v>215</v>
      </c>
      <c r="AB18" s="46" t="s">
        <v>77</v>
      </c>
      <c r="AC18" s="53" t="s">
        <v>196</v>
      </c>
      <c r="AD18" s="46" t="s">
        <v>131</v>
      </c>
      <c r="AE18" s="54">
        <v>42593</v>
      </c>
      <c r="AF18" s="53" t="s">
        <v>216</v>
      </c>
      <c r="AG18" s="54">
        <v>42593</v>
      </c>
      <c r="AH18" s="54">
        <v>58064</v>
      </c>
      <c r="AI18" s="53" t="s">
        <v>217</v>
      </c>
      <c r="AJ18" s="29" t="s">
        <v>68</v>
      </c>
      <c r="AK18" s="48" t="s">
        <v>199</v>
      </c>
      <c r="AL18" s="48"/>
      <c r="AM18" s="49" t="s">
        <v>98</v>
      </c>
      <c r="AN18" s="49"/>
      <c r="AO18" s="49"/>
      <c r="AP18" s="49" t="s">
        <v>82</v>
      </c>
      <c r="AQ18" s="49"/>
      <c r="AR18" s="49"/>
      <c r="AS18" s="45" t="s">
        <v>83</v>
      </c>
      <c r="AT18" s="50" t="s">
        <v>84</v>
      </c>
      <c r="AU18" s="50" t="s">
        <v>84</v>
      </c>
      <c r="AV18" s="50" t="s">
        <v>84</v>
      </c>
      <c r="AW18" s="44"/>
      <c r="AX18" s="44"/>
      <c r="AY18" s="36"/>
      <c r="AZ18" s="36"/>
      <c r="BA18" s="36"/>
      <c r="BB18" s="36"/>
    </row>
    <row r="19" spans="1:54" s="37" customFormat="1" ht="106.5" customHeight="1" x14ac:dyDescent="0.25">
      <c r="A19" s="38">
        <v>15</v>
      </c>
      <c r="B19" s="38" t="s">
        <v>60</v>
      </c>
      <c r="C19" s="38" t="s">
        <v>218</v>
      </c>
      <c r="D19" s="38" t="s">
        <v>62</v>
      </c>
      <c r="E19" s="38" t="s">
        <v>219</v>
      </c>
      <c r="F19" s="38" t="s">
        <v>60</v>
      </c>
      <c r="G19" s="38" t="s">
        <v>220</v>
      </c>
      <c r="H19" s="39">
        <v>143.06819999999999</v>
      </c>
      <c r="I19" s="38" t="s">
        <v>221</v>
      </c>
      <c r="J19" s="40" t="s">
        <v>66</v>
      </c>
      <c r="K19" s="41"/>
      <c r="L19" s="41"/>
      <c r="M19" s="41"/>
      <c r="N19" s="42" t="s">
        <v>67</v>
      </c>
      <c r="O19" s="43" t="s">
        <v>68</v>
      </c>
      <c r="P19" s="43"/>
      <c r="Q19" s="44" t="s">
        <v>89</v>
      </c>
      <c r="R19" s="45" t="s">
        <v>205</v>
      </c>
      <c r="S19" s="46" t="s">
        <v>222</v>
      </c>
      <c r="T19" s="29" t="s">
        <v>92</v>
      </c>
      <c r="U19" s="46" t="s">
        <v>73</v>
      </c>
      <c r="V19" s="29" t="s">
        <v>74</v>
      </c>
      <c r="W19" s="29" t="s">
        <v>67</v>
      </c>
      <c r="X19" s="46">
        <v>1430682</v>
      </c>
      <c r="Y19" s="29" t="s">
        <v>75</v>
      </c>
      <c r="Z19" s="47">
        <v>40367</v>
      </c>
      <c r="AA19" s="46" t="s">
        <v>223</v>
      </c>
      <c r="AB19" s="46" t="s">
        <v>131</v>
      </c>
      <c r="AC19" s="46" t="s">
        <v>131</v>
      </c>
      <c r="AD19" s="46" t="s">
        <v>131</v>
      </c>
      <c r="AE19" s="46" t="s">
        <v>131</v>
      </c>
      <c r="AF19" s="46" t="s">
        <v>131</v>
      </c>
      <c r="AG19" s="46" t="s">
        <v>131</v>
      </c>
      <c r="AH19" s="46" t="s">
        <v>131</v>
      </c>
      <c r="AI19" s="46" t="s">
        <v>131</v>
      </c>
      <c r="AJ19" s="29" t="s">
        <v>68</v>
      </c>
      <c r="AK19" s="48"/>
      <c r="AL19" s="48"/>
      <c r="AM19" s="49" t="s">
        <v>224</v>
      </c>
      <c r="AN19" s="49"/>
      <c r="AO19" s="49"/>
      <c r="AP19" s="49" t="s">
        <v>82</v>
      </c>
      <c r="AQ19" s="49"/>
      <c r="AR19" s="49"/>
      <c r="AS19" s="45" t="s">
        <v>83</v>
      </c>
      <c r="AT19" s="50" t="s">
        <v>84</v>
      </c>
      <c r="AU19" s="50" t="s">
        <v>84</v>
      </c>
      <c r="AV19" s="50" t="s">
        <v>84</v>
      </c>
      <c r="AW19" s="44"/>
      <c r="AX19" s="44"/>
      <c r="AY19" s="36"/>
      <c r="AZ19" s="36"/>
      <c r="BA19" s="36"/>
      <c r="BB19" s="36"/>
    </row>
    <row r="20" spans="1:54" s="37" customFormat="1" ht="286.5" customHeight="1" x14ac:dyDescent="0.25">
      <c r="A20" s="38">
        <v>16</v>
      </c>
      <c r="B20" s="38" t="s">
        <v>60</v>
      </c>
      <c r="C20" s="38" t="s">
        <v>225</v>
      </c>
      <c r="D20" s="38" t="s">
        <v>62</v>
      </c>
      <c r="E20" s="38" t="s">
        <v>201</v>
      </c>
      <c r="F20" s="38" t="s">
        <v>60</v>
      </c>
      <c r="G20" s="38" t="s">
        <v>226</v>
      </c>
      <c r="H20" s="39">
        <v>200.2499</v>
      </c>
      <c r="I20" s="38" t="s">
        <v>227</v>
      </c>
      <c r="J20" s="40" t="s">
        <v>66</v>
      </c>
      <c r="K20" s="40"/>
      <c r="L20" s="40"/>
      <c r="M20" s="40"/>
      <c r="N20" s="56" t="s">
        <v>67</v>
      </c>
      <c r="O20" s="43" t="s">
        <v>68</v>
      </c>
      <c r="P20" s="43"/>
      <c r="Q20" s="45" t="s">
        <v>228</v>
      </c>
      <c r="R20" s="45" t="s">
        <v>229</v>
      </c>
      <c r="S20" s="46" t="s">
        <v>230</v>
      </c>
      <c r="T20" s="29" t="s">
        <v>92</v>
      </c>
      <c r="U20" s="46" t="s">
        <v>73</v>
      </c>
      <c r="V20" s="29" t="s">
        <v>74</v>
      </c>
      <c r="W20" s="29" t="s">
        <v>67</v>
      </c>
      <c r="X20" s="46">
        <v>2002499</v>
      </c>
      <c r="Y20" s="29" t="s">
        <v>75</v>
      </c>
      <c r="Z20" s="47">
        <v>40298</v>
      </c>
      <c r="AA20" s="46" t="s">
        <v>231</v>
      </c>
      <c r="AB20" s="46" t="s">
        <v>77</v>
      </c>
      <c r="AC20" s="46" t="s">
        <v>232</v>
      </c>
      <c r="AD20" s="46" t="s">
        <v>131</v>
      </c>
      <c r="AE20" s="47">
        <v>42957</v>
      </c>
      <c r="AF20" s="46" t="s">
        <v>233</v>
      </c>
      <c r="AG20" s="47">
        <v>42957</v>
      </c>
      <c r="AH20" s="47">
        <v>57869</v>
      </c>
      <c r="AI20" s="46" t="s">
        <v>234</v>
      </c>
      <c r="AJ20" s="29" t="s">
        <v>68</v>
      </c>
      <c r="AK20" s="48" t="s">
        <v>97</v>
      </c>
      <c r="AL20" s="48"/>
      <c r="AM20" s="49" t="s">
        <v>98</v>
      </c>
      <c r="AN20" s="49"/>
      <c r="AO20" s="49"/>
      <c r="AP20" s="49" t="s">
        <v>235</v>
      </c>
      <c r="AQ20" s="49"/>
      <c r="AR20" s="49"/>
      <c r="AS20" s="45" t="s">
        <v>83</v>
      </c>
      <c r="AT20" s="50" t="s">
        <v>84</v>
      </c>
      <c r="AU20" s="50" t="s">
        <v>84</v>
      </c>
      <c r="AV20" s="50" t="s">
        <v>84</v>
      </c>
      <c r="AW20" s="44"/>
      <c r="AX20" s="44"/>
      <c r="AY20" s="36"/>
      <c r="AZ20" s="36"/>
      <c r="BA20" s="36"/>
      <c r="BB20" s="36"/>
    </row>
    <row r="21" spans="1:54" s="37" customFormat="1" ht="121.5" customHeight="1" x14ac:dyDescent="0.25">
      <c r="A21" s="38">
        <v>17</v>
      </c>
      <c r="B21" s="38" t="s">
        <v>60</v>
      </c>
      <c r="C21" s="38" t="s">
        <v>236</v>
      </c>
      <c r="D21" s="38" t="s">
        <v>62</v>
      </c>
      <c r="E21" s="38" t="s">
        <v>219</v>
      </c>
      <c r="F21" s="38" t="s">
        <v>60</v>
      </c>
      <c r="G21" s="38" t="s">
        <v>237</v>
      </c>
      <c r="H21" s="39">
        <v>130.9701</v>
      </c>
      <c r="I21" s="38" t="s">
        <v>238</v>
      </c>
      <c r="J21" s="38" t="s">
        <v>66</v>
      </c>
      <c r="K21" s="38"/>
      <c r="L21" s="38"/>
      <c r="M21" s="38"/>
      <c r="N21" s="56" t="s">
        <v>67</v>
      </c>
      <c r="O21" s="43" t="s">
        <v>68</v>
      </c>
      <c r="P21" s="43"/>
      <c r="Q21" s="44" t="s">
        <v>89</v>
      </c>
      <c r="R21" s="45" t="s">
        <v>205</v>
      </c>
      <c r="S21" s="46" t="s">
        <v>239</v>
      </c>
      <c r="T21" s="29" t="s">
        <v>92</v>
      </c>
      <c r="U21" s="46" t="s">
        <v>73</v>
      </c>
      <c r="V21" s="29" t="s">
        <v>74</v>
      </c>
      <c r="W21" s="29" t="s">
        <v>67</v>
      </c>
      <c r="X21" s="46">
        <v>1309701</v>
      </c>
      <c r="Y21" s="29" t="s">
        <v>75</v>
      </c>
      <c r="Z21" s="47">
        <v>40367</v>
      </c>
      <c r="AA21" s="46" t="s">
        <v>240</v>
      </c>
      <c r="AB21" s="46" t="s">
        <v>131</v>
      </c>
      <c r="AC21" s="46" t="s">
        <v>131</v>
      </c>
      <c r="AD21" s="46" t="s">
        <v>131</v>
      </c>
      <c r="AE21" s="46" t="s">
        <v>131</v>
      </c>
      <c r="AF21" s="46" t="s">
        <v>131</v>
      </c>
      <c r="AG21" s="46" t="s">
        <v>131</v>
      </c>
      <c r="AH21" s="46" t="s">
        <v>131</v>
      </c>
      <c r="AI21" s="46" t="s">
        <v>131</v>
      </c>
      <c r="AJ21" s="29" t="s">
        <v>68</v>
      </c>
      <c r="AK21" s="48"/>
      <c r="AL21" s="48"/>
      <c r="AM21" s="49" t="s">
        <v>224</v>
      </c>
      <c r="AN21" s="49"/>
      <c r="AO21" s="49"/>
      <c r="AP21" s="49" t="s">
        <v>82</v>
      </c>
      <c r="AQ21" s="49"/>
      <c r="AR21" s="49"/>
      <c r="AS21" s="45" t="s">
        <v>83</v>
      </c>
      <c r="AT21" s="50" t="s">
        <v>84</v>
      </c>
      <c r="AU21" s="50" t="s">
        <v>84</v>
      </c>
      <c r="AV21" s="50" t="s">
        <v>84</v>
      </c>
      <c r="AW21" s="44"/>
      <c r="AX21" s="44"/>
      <c r="AY21" s="36"/>
      <c r="AZ21" s="36"/>
      <c r="BA21" s="36"/>
      <c r="BB21" s="36"/>
    </row>
    <row r="22" spans="1:54" s="37" customFormat="1" ht="297.75" customHeight="1" x14ac:dyDescent="0.25">
      <c r="A22" s="38">
        <v>18</v>
      </c>
      <c r="B22" s="38" t="s">
        <v>60</v>
      </c>
      <c r="C22" s="38" t="s">
        <v>241</v>
      </c>
      <c r="D22" s="38" t="s">
        <v>62</v>
      </c>
      <c r="E22" s="38" t="s">
        <v>201</v>
      </c>
      <c r="F22" s="38" t="s">
        <v>60</v>
      </c>
      <c r="G22" s="38" t="s">
        <v>242</v>
      </c>
      <c r="H22" s="39">
        <v>200.0034</v>
      </c>
      <c r="I22" s="38" t="s">
        <v>243</v>
      </c>
      <c r="J22" s="38" t="s">
        <v>66</v>
      </c>
      <c r="K22" s="57"/>
      <c r="L22" s="57"/>
      <c r="M22" s="57"/>
      <c r="N22" s="42" t="s">
        <v>67</v>
      </c>
      <c r="O22" s="43" t="s">
        <v>68</v>
      </c>
      <c r="P22" s="43"/>
      <c r="Q22" s="44" t="s">
        <v>89</v>
      </c>
      <c r="R22" s="45" t="s">
        <v>205</v>
      </c>
      <c r="S22" s="46" t="s">
        <v>244</v>
      </c>
      <c r="T22" s="29" t="s">
        <v>92</v>
      </c>
      <c r="U22" s="46" t="s">
        <v>73</v>
      </c>
      <c r="V22" s="29" t="s">
        <v>74</v>
      </c>
      <c r="W22" s="29" t="s">
        <v>67</v>
      </c>
      <c r="X22" s="46" t="s">
        <v>245</v>
      </c>
      <c r="Y22" s="29" t="s">
        <v>75</v>
      </c>
      <c r="Z22" s="47">
        <v>40298</v>
      </c>
      <c r="AA22" s="46" t="s">
        <v>246</v>
      </c>
      <c r="AB22" s="46" t="s">
        <v>77</v>
      </c>
      <c r="AC22" s="46" t="s">
        <v>247</v>
      </c>
      <c r="AD22" s="46">
        <v>518000200</v>
      </c>
      <c r="AE22" s="47">
        <v>43578</v>
      </c>
      <c r="AF22" s="46" t="s">
        <v>248</v>
      </c>
      <c r="AG22" s="47">
        <v>42354</v>
      </c>
      <c r="AH22" s="47">
        <v>60252</v>
      </c>
      <c r="AI22" s="46" t="s">
        <v>249</v>
      </c>
      <c r="AJ22" s="29" t="s">
        <v>68</v>
      </c>
      <c r="AK22" s="48"/>
      <c r="AL22" s="48"/>
      <c r="AM22" s="49" t="s">
        <v>224</v>
      </c>
      <c r="AN22" s="49"/>
      <c r="AO22" s="49"/>
      <c r="AP22" s="49" t="s">
        <v>82</v>
      </c>
      <c r="AQ22" s="49"/>
      <c r="AR22" s="49"/>
      <c r="AS22" s="45" t="s">
        <v>83</v>
      </c>
      <c r="AT22" s="50" t="s">
        <v>84</v>
      </c>
      <c r="AU22" s="50" t="s">
        <v>84</v>
      </c>
      <c r="AV22" s="50" t="s">
        <v>84</v>
      </c>
      <c r="AW22" s="44"/>
      <c r="AX22" s="44"/>
      <c r="AY22" s="36"/>
      <c r="AZ22" s="36"/>
      <c r="BA22" s="36"/>
      <c r="BB22" s="36"/>
    </row>
    <row r="23" spans="1:54" s="37" customFormat="1" ht="239.25" customHeight="1" x14ac:dyDescent="0.25">
      <c r="A23" s="38">
        <v>19</v>
      </c>
      <c r="B23" s="38" t="s">
        <v>60</v>
      </c>
      <c r="C23" s="38" t="s">
        <v>250</v>
      </c>
      <c r="D23" s="38" t="s">
        <v>62</v>
      </c>
      <c r="E23" s="38" t="s">
        <v>251</v>
      </c>
      <c r="F23" s="38" t="s">
        <v>60</v>
      </c>
      <c r="G23" s="38" t="s">
        <v>252</v>
      </c>
      <c r="H23" s="39">
        <v>10.9146</v>
      </c>
      <c r="I23" s="38" t="s">
        <v>253</v>
      </c>
      <c r="J23" s="40" t="s">
        <v>66</v>
      </c>
      <c r="K23" s="41"/>
      <c r="L23" s="41"/>
      <c r="M23" s="41"/>
      <c r="N23" s="42" t="s">
        <v>67</v>
      </c>
      <c r="O23" s="43" t="s">
        <v>68</v>
      </c>
      <c r="P23" s="43"/>
      <c r="Q23" s="45" t="s">
        <v>254</v>
      </c>
      <c r="R23" s="45" t="s">
        <v>255</v>
      </c>
      <c r="S23" s="46" t="s">
        <v>256</v>
      </c>
      <c r="T23" s="29" t="s">
        <v>92</v>
      </c>
      <c r="U23" s="46" t="s">
        <v>257</v>
      </c>
      <c r="V23" s="29" t="s">
        <v>74</v>
      </c>
      <c r="W23" s="29" t="s">
        <v>67</v>
      </c>
      <c r="X23" s="46">
        <v>109145.63</v>
      </c>
      <c r="Y23" s="29" t="s">
        <v>75</v>
      </c>
      <c r="Z23" s="47">
        <v>40401</v>
      </c>
      <c r="AA23" s="46" t="s">
        <v>258</v>
      </c>
      <c r="AB23" s="46" t="s">
        <v>77</v>
      </c>
      <c r="AC23" s="46" t="s">
        <v>259</v>
      </c>
      <c r="AD23" s="46" t="s">
        <v>131</v>
      </c>
      <c r="AE23" s="47">
        <v>42830</v>
      </c>
      <c r="AF23" s="46" t="s">
        <v>260</v>
      </c>
      <c r="AG23" s="47">
        <v>42830</v>
      </c>
      <c r="AH23" s="47">
        <v>45290</v>
      </c>
      <c r="AI23" s="46" t="s">
        <v>261</v>
      </c>
      <c r="AJ23" s="29" t="s">
        <v>68</v>
      </c>
      <c r="AK23" s="48"/>
      <c r="AL23" s="48"/>
      <c r="AM23" s="49" t="s">
        <v>81</v>
      </c>
      <c r="AN23" s="49"/>
      <c r="AO23" s="49"/>
      <c r="AP23" s="49" t="s">
        <v>82</v>
      </c>
      <c r="AQ23" s="49"/>
      <c r="AR23" s="49"/>
      <c r="AS23" s="45" t="s">
        <v>83</v>
      </c>
      <c r="AT23" s="50" t="s">
        <v>84</v>
      </c>
      <c r="AU23" s="50" t="s">
        <v>84</v>
      </c>
      <c r="AV23" s="50" t="s">
        <v>84</v>
      </c>
      <c r="AW23" s="44"/>
      <c r="AX23" s="44"/>
      <c r="AY23" s="36"/>
      <c r="AZ23" s="36"/>
      <c r="BA23" s="36"/>
      <c r="BB23" s="36"/>
    </row>
    <row r="24" spans="1:54" s="37" customFormat="1" ht="127.5" customHeight="1" x14ac:dyDescent="0.25">
      <c r="A24" s="38">
        <v>20</v>
      </c>
      <c r="B24" s="38" t="s">
        <v>60</v>
      </c>
      <c r="C24" s="38" t="s">
        <v>262</v>
      </c>
      <c r="D24" s="38" t="s">
        <v>62</v>
      </c>
      <c r="E24" s="38" t="s">
        <v>201</v>
      </c>
      <c r="F24" s="38" t="s">
        <v>60</v>
      </c>
      <c r="G24" s="38" t="s">
        <v>263</v>
      </c>
      <c r="H24" s="39">
        <v>123.5171</v>
      </c>
      <c r="I24" s="38" t="s">
        <v>264</v>
      </c>
      <c r="J24" s="40" t="s">
        <v>66</v>
      </c>
      <c r="K24" s="41"/>
      <c r="L24" s="41"/>
      <c r="M24" s="41"/>
      <c r="N24" s="42" t="s">
        <v>67</v>
      </c>
      <c r="O24" s="43" t="s">
        <v>68</v>
      </c>
      <c r="P24" s="43"/>
      <c r="Q24" s="44" t="s">
        <v>89</v>
      </c>
      <c r="R24" s="45" t="s">
        <v>205</v>
      </c>
      <c r="S24" s="46" t="s">
        <v>265</v>
      </c>
      <c r="T24" s="29" t="s">
        <v>92</v>
      </c>
      <c r="U24" s="46" t="s">
        <v>73</v>
      </c>
      <c r="V24" s="29" t="s">
        <v>74</v>
      </c>
      <c r="W24" s="29" t="s">
        <v>67</v>
      </c>
      <c r="X24" s="46" t="s">
        <v>266</v>
      </c>
      <c r="Y24" s="29" t="s">
        <v>75</v>
      </c>
      <c r="Z24" s="47">
        <v>40298</v>
      </c>
      <c r="AA24" s="46" t="s">
        <v>267</v>
      </c>
      <c r="AB24" s="46" t="s">
        <v>77</v>
      </c>
      <c r="AC24" s="46" t="s">
        <v>247</v>
      </c>
      <c r="AD24" s="46" t="s">
        <v>131</v>
      </c>
      <c r="AE24" s="47">
        <v>43546</v>
      </c>
      <c r="AF24" s="46" t="s">
        <v>268</v>
      </c>
      <c r="AG24" s="47">
        <v>42354</v>
      </c>
      <c r="AH24" s="47">
        <v>60252</v>
      </c>
      <c r="AI24" s="46" t="s">
        <v>269</v>
      </c>
      <c r="AJ24" s="29" t="s">
        <v>68</v>
      </c>
      <c r="AK24" s="48"/>
      <c r="AL24" s="48"/>
      <c r="AM24" s="49" t="s">
        <v>224</v>
      </c>
      <c r="AN24" s="49"/>
      <c r="AO24" s="49"/>
      <c r="AP24" s="49" t="s">
        <v>82</v>
      </c>
      <c r="AQ24" s="49"/>
      <c r="AR24" s="49"/>
      <c r="AS24" s="45" t="s">
        <v>83</v>
      </c>
      <c r="AT24" s="50" t="s">
        <v>84</v>
      </c>
      <c r="AU24" s="50" t="s">
        <v>84</v>
      </c>
      <c r="AV24" s="50" t="s">
        <v>84</v>
      </c>
      <c r="AW24" s="44"/>
      <c r="AX24" s="44"/>
      <c r="AY24" s="36"/>
      <c r="AZ24" s="36"/>
      <c r="BA24" s="36"/>
      <c r="BB24" s="36"/>
    </row>
    <row r="25" spans="1:54" s="37" customFormat="1" ht="207.75" customHeight="1" x14ac:dyDescent="0.25">
      <c r="A25" s="38">
        <v>21</v>
      </c>
      <c r="B25" s="38" t="s">
        <v>60</v>
      </c>
      <c r="C25" s="38" t="s">
        <v>270</v>
      </c>
      <c r="D25" s="38" t="s">
        <v>62</v>
      </c>
      <c r="E25" s="38" t="s">
        <v>251</v>
      </c>
      <c r="F25" s="38" t="s">
        <v>60</v>
      </c>
      <c r="G25" s="38" t="s">
        <v>271</v>
      </c>
      <c r="H25" s="39">
        <v>14.9999</v>
      </c>
      <c r="I25" s="38" t="s">
        <v>272</v>
      </c>
      <c r="J25" s="38" t="s">
        <v>66</v>
      </c>
      <c r="K25" s="38"/>
      <c r="L25" s="38"/>
      <c r="M25" s="38"/>
      <c r="N25" s="56" t="s">
        <v>67</v>
      </c>
      <c r="O25" s="45" t="s">
        <v>68</v>
      </c>
      <c r="P25" s="45"/>
      <c r="Q25" s="45" t="s">
        <v>273</v>
      </c>
      <c r="R25" s="51" t="s">
        <v>274</v>
      </c>
      <c r="S25" s="52" t="s">
        <v>275</v>
      </c>
      <c r="T25" s="46" t="s">
        <v>72</v>
      </c>
      <c r="U25" s="53" t="s">
        <v>257</v>
      </c>
      <c r="V25" s="46" t="s">
        <v>74</v>
      </c>
      <c r="W25" s="46" t="s">
        <v>67</v>
      </c>
      <c r="X25" s="53">
        <v>149998.79999999999</v>
      </c>
      <c r="Y25" s="46" t="s">
        <v>75</v>
      </c>
      <c r="Z25" s="54">
        <v>40401</v>
      </c>
      <c r="AA25" s="53" t="s">
        <v>276</v>
      </c>
      <c r="AB25" s="46" t="s">
        <v>77</v>
      </c>
      <c r="AC25" s="53" t="s">
        <v>277</v>
      </c>
      <c r="AD25" s="53">
        <v>521010150</v>
      </c>
      <c r="AE25" s="54">
        <v>42797</v>
      </c>
      <c r="AF25" s="53" t="s">
        <v>278</v>
      </c>
      <c r="AG25" s="54">
        <v>42797</v>
      </c>
      <c r="AH25" s="54">
        <v>45168</v>
      </c>
      <c r="AI25" s="53" t="s">
        <v>279</v>
      </c>
      <c r="AJ25" s="29" t="s">
        <v>68</v>
      </c>
      <c r="AK25" s="48" t="s">
        <v>134</v>
      </c>
      <c r="AL25" s="48"/>
      <c r="AM25" s="49" t="s">
        <v>81</v>
      </c>
      <c r="AN25" s="49"/>
      <c r="AO25" s="49"/>
      <c r="AP25" s="49" t="s">
        <v>82</v>
      </c>
      <c r="AQ25" s="49"/>
      <c r="AR25" s="49"/>
      <c r="AS25" s="45" t="s">
        <v>83</v>
      </c>
      <c r="AT25" s="50" t="s">
        <v>84</v>
      </c>
      <c r="AU25" s="50" t="s">
        <v>84</v>
      </c>
      <c r="AV25" s="50" t="s">
        <v>84</v>
      </c>
      <c r="AW25" s="44"/>
      <c r="AX25" s="44"/>
      <c r="AY25" s="36"/>
      <c r="AZ25" s="36"/>
      <c r="BA25" s="36"/>
      <c r="BB25" s="36"/>
    </row>
    <row r="26" spans="1:54" s="37" customFormat="1" ht="126" customHeight="1" x14ac:dyDescent="0.25">
      <c r="A26" s="38">
        <v>22</v>
      </c>
      <c r="B26" s="38" t="s">
        <v>60</v>
      </c>
      <c r="C26" s="38" t="s">
        <v>280</v>
      </c>
      <c r="D26" s="38" t="s">
        <v>62</v>
      </c>
      <c r="E26" s="38" t="s">
        <v>281</v>
      </c>
      <c r="F26" s="38" t="s">
        <v>60</v>
      </c>
      <c r="G26" s="38" t="s">
        <v>282</v>
      </c>
      <c r="H26" s="39">
        <v>50.018500000000003</v>
      </c>
      <c r="I26" s="38" t="s">
        <v>283</v>
      </c>
      <c r="J26" s="38" t="s">
        <v>66</v>
      </c>
      <c r="K26" s="38"/>
      <c r="L26" s="38"/>
      <c r="M26" s="38"/>
      <c r="N26" s="56" t="s">
        <v>67</v>
      </c>
      <c r="O26" s="45" t="s">
        <v>68</v>
      </c>
      <c r="P26" s="45"/>
      <c r="Q26" s="45" t="s">
        <v>284</v>
      </c>
      <c r="R26" s="45" t="s">
        <v>205</v>
      </c>
      <c r="S26" s="58" t="s">
        <v>285</v>
      </c>
      <c r="T26" s="46" t="s">
        <v>72</v>
      </c>
      <c r="U26" s="46" t="s">
        <v>286</v>
      </c>
      <c r="V26" s="46" t="s">
        <v>74</v>
      </c>
      <c r="W26" s="46" t="s">
        <v>67</v>
      </c>
      <c r="X26" s="46">
        <v>500185.2</v>
      </c>
      <c r="Y26" s="46" t="s">
        <v>75</v>
      </c>
      <c r="Z26" s="47">
        <v>40798</v>
      </c>
      <c r="AA26" s="46" t="s">
        <v>287</v>
      </c>
      <c r="AB26" s="46" t="s">
        <v>131</v>
      </c>
      <c r="AC26" s="46" t="s">
        <v>131</v>
      </c>
      <c r="AD26" s="46" t="s">
        <v>131</v>
      </c>
      <c r="AE26" s="46" t="s">
        <v>131</v>
      </c>
      <c r="AF26" s="46" t="s">
        <v>131</v>
      </c>
      <c r="AG26" s="46" t="s">
        <v>131</v>
      </c>
      <c r="AH26" s="46" t="s">
        <v>131</v>
      </c>
      <c r="AI26" s="46" t="s">
        <v>131</v>
      </c>
      <c r="AJ26" s="29" t="s">
        <v>68</v>
      </c>
      <c r="AK26" s="48" t="s">
        <v>97</v>
      </c>
      <c r="AL26" s="48"/>
      <c r="AM26" s="49" t="s">
        <v>98</v>
      </c>
      <c r="AN26" s="49"/>
      <c r="AO26" s="49"/>
      <c r="AP26" s="49" t="s">
        <v>82</v>
      </c>
      <c r="AQ26" s="49"/>
      <c r="AR26" s="49"/>
      <c r="AS26" s="45" t="s">
        <v>83</v>
      </c>
      <c r="AT26" s="50" t="s">
        <v>84</v>
      </c>
      <c r="AU26" s="50" t="s">
        <v>84</v>
      </c>
      <c r="AV26" s="50" t="s">
        <v>84</v>
      </c>
      <c r="AW26" s="44"/>
      <c r="AX26" s="44"/>
      <c r="AY26" s="36"/>
      <c r="AZ26" s="36"/>
      <c r="BA26" s="36"/>
      <c r="BB26" s="36"/>
    </row>
    <row r="27" spans="1:54" s="37" customFormat="1" ht="214.5" customHeight="1" x14ac:dyDescent="0.25">
      <c r="A27" s="38">
        <v>23</v>
      </c>
      <c r="B27" s="38" t="s">
        <v>60</v>
      </c>
      <c r="C27" s="38" t="s">
        <v>288</v>
      </c>
      <c r="D27" s="38" t="s">
        <v>62</v>
      </c>
      <c r="E27" s="38" t="s">
        <v>289</v>
      </c>
      <c r="F27" s="38" t="s">
        <v>60</v>
      </c>
      <c r="G27" s="38" t="s">
        <v>290</v>
      </c>
      <c r="H27" s="39">
        <v>1293.9452000000001</v>
      </c>
      <c r="I27" s="38" t="s">
        <v>291</v>
      </c>
      <c r="J27" s="38" t="s">
        <v>66</v>
      </c>
      <c r="K27" s="38"/>
      <c r="L27" s="38"/>
      <c r="M27" s="38"/>
      <c r="N27" s="56" t="s">
        <v>67</v>
      </c>
      <c r="O27" s="45" t="s">
        <v>292</v>
      </c>
      <c r="P27" s="45"/>
      <c r="Q27" s="45" t="s">
        <v>293</v>
      </c>
      <c r="R27" s="45" t="s">
        <v>294</v>
      </c>
      <c r="S27" s="46" t="s">
        <v>295</v>
      </c>
      <c r="T27" s="46" t="s">
        <v>296</v>
      </c>
      <c r="U27" s="46" t="s">
        <v>297</v>
      </c>
      <c r="V27" s="46" t="s">
        <v>74</v>
      </c>
      <c r="W27" s="46" t="s">
        <v>67</v>
      </c>
      <c r="X27" s="46">
        <v>12939452.09</v>
      </c>
      <c r="Y27" s="46" t="s">
        <v>184</v>
      </c>
      <c r="Z27" s="47">
        <v>39242</v>
      </c>
      <c r="AA27" s="46" t="s">
        <v>298</v>
      </c>
      <c r="AB27" s="46" t="s">
        <v>77</v>
      </c>
      <c r="AC27" s="46" t="s">
        <v>299</v>
      </c>
      <c r="AD27" s="46">
        <v>532011074</v>
      </c>
      <c r="AE27" s="47">
        <v>41964</v>
      </c>
      <c r="AF27" s="46" t="s">
        <v>300</v>
      </c>
      <c r="AG27" s="47">
        <v>41907</v>
      </c>
      <c r="AH27" s="47">
        <v>44464</v>
      </c>
      <c r="AI27" s="46" t="s">
        <v>301</v>
      </c>
      <c r="AJ27" s="29" t="s">
        <v>68</v>
      </c>
      <c r="AK27" s="48" t="s">
        <v>134</v>
      </c>
      <c r="AL27" s="48"/>
      <c r="AM27" s="49" t="s">
        <v>81</v>
      </c>
      <c r="AN27" s="49"/>
      <c r="AO27" s="49"/>
      <c r="AP27" s="55" t="str">
        <f>[1]сортировка!$I$294</f>
        <v>от 30.01.2019 г. № ма-06/481</v>
      </c>
      <c r="AQ27" s="49"/>
      <c r="AR27" s="49"/>
      <c r="AS27" s="45" t="s">
        <v>302</v>
      </c>
      <c r="AT27" s="45" t="s">
        <v>302</v>
      </c>
      <c r="AU27" s="45" t="s">
        <v>302</v>
      </c>
      <c r="AV27" s="45" t="s">
        <v>302</v>
      </c>
      <c r="AW27" s="44"/>
      <c r="AX27" s="44"/>
      <c r="AY27" s="36"/>
      <c r="AZ27" s="36"/>
      <c r="BA27" s="36"/>
      <c r="BB27" s="36"/>
    </row>
    <row r="28" spans="1:54" s="37" customFormat="1" ht="183" customHeight="1" x14ac:dyDescent="0.25">
      <c r="A28" s="38">
        <v>24</v>
      </c>
      <c r="B28" s="38" t="s">
        <v>60</v>
      </c>
      <c r="C28" s="38" t="s">
        <v>303</v>
      </c>
      <c r="D28" s="38" t="s">
        <v>62</v>
      </c>
      <c r="E28" s="38" t="s">
        <v>304</v>
      </c>
      <c r="F28" s="38" t="s">
        <v>60</v>
      </c>
      <c r="G28" s="38" t="s">
        <v>305</v>
      </c>
      <c r="H28" s="39">
        <v>625.28470000000004</v>
      </c>
      <c r="I28" s="38" t="s">
        <v>306</v>
      </c>
      <c r="J28" s="38" t="s">
        <v>66</v>
      </c>
      <c r="K28" s="38"/>
      <c r="L28" s="38"/>
      <c r="M28" s="38"/>
      <c r="N28" s="56" t="s">
        <v>67</v>
      </c>
      <c r="O28" s="45" t="s">
        <v>68</v>
      </c>
      <c r="P28" s="45"/>
      <c r="Q28" s="45" t="s">
        <v>307</v>
      </c>
      <c r="R28" s="45" t="s">
        <v>308</v>
      </c>
      <c r="S28" s="46" t="s">
        <v>309</v>
      </c>
      <c r="T28" s="46" t="s">
        <v>310</v>
      </c>
      <c r="U28" s="46" t="s">
        <v>311</v>
      </c>
      <c r="V28" s="46" t="s">
        <v>74</v>
      </c>
      <c r="W28" s="46" t="s">
        <v>67</v>
      </c>
      <c r="X28" s="46">
        <v>6252847</v>
      </c>
      <c r="Y28" s="46" t="s">
        <v>184</v>
      </c>
      <c r="Z28" s="47">
        <v>39242</v>
      </c>
      <c r="AA28" s="46" t="s">
        <v>312</v>
      </c>
      <c r="AB28" s="46" t="s">
        <v>77</v>
      </c>
      <c r="AC28" s="46" t="s">
        <v>313</v>
      </c>
      <c r="AD28" s="46">
        <v>506000559</v>
      </c>
      <c r="AE28" s="47">
        <v>40661</v>
      </c>
      <c r="AF28" s="46" t="s">
        <v>314</v>
      </c>
      <c r="AG28" s="47">
        <v>40661</v>
      </c>
      <c r="AH28" s="47">
        <v>46826</v>
      </c>
      <c r="AI28" s="46" t="s">
        <v>315</v>
      </c>
      <c r="AJ28" s="29" t="s">
        <v>68</v>
      </c>
      <c r="AK28" s="48" t="s">
        <v>134</v>
      </c>
      <c r="AL28" s="48"/>
      <c r="AM28" s="49" t="s">
        <v>81</v>
      </c>
      <c r="AN28" s="49"/>
      <c r="AO28" s="49"/>
      <c r="AP28" s="49" t="str">
        <f>$AP$26</f>
        <v>НЕТ</v>
      </c>
      <c r="AQ28" s="49"/>
      <c r="AR28" s="49"/>
      <c r="AS28" s="45" t="s">
        <v>83</v>
      </c>
      <c r="AT28" s="50" t="s">
        <v>84</v>
      </c>
      <c r="AU28" s="50" t="s">
        <v>84</v>
      </c>
      <c r="AV28" s="50" t="s">
        <v>84</v>
      </c>
      <c r="AW28" s="44"/>
      <c r="AX28" s="44"/>
      <c r="AY28" s="36"/>
      <c r="AZ28" s="36"/>
      <c r="BA28" s="36"/>
      <c r="BB28" s="36"/>
    </row>
    <row r="29" spans="1:54" s="37" customFormat="1" ht="217.5" customHeight="1" x14ac:dyDescent="0.25">
      <c r="A29" s="38">
        <v>25</v>
      </c>
      <c r="B29" s="38" t="s">
        <v>60</v>
      </c>
      <c r="C29" s="38" t="s">
        <v>316</v>
      </c>
      <c r="D29" s="38" t="s">
        <v>62</v>
      </c>
      <c r="E29" s="38" t="s">
        <v>317</v>
      </c>
      <c r="F29" s="38" t="s">
        <v>60</v>
      </c>
      <c r="G29" s="38" t="s">
        <v>318</v>
      </c>
      <c r="H29" s="39">
        <v>2143.5275000000001</v>
      </c>
      <c r="I29" s="38" t="s">
        <v>319</v>
      </c>
      <c r="J29" s="38" t="s">
        <v>66</v>
      </c>
      <c r="K29" s="38"/>
      <c r="L29" s="38"/>
      <c r="M29" s="38"/>
      <c r="N29" s="56" t="s">
        <v>67</v>
      </c>
      <c r="O29" s="45" t="s">
        <v>292</v>
      </c>
      <c r="P29" s="45"/>
      <c r="Q29" s="45" t="s">
        <v>320</v>
      </c>
      <c r="R29" s="45" t="s">
        <v>321</v>
      </c>
      <c r="S29" s="46" t="s">
        <v>322</v>
      </c>
      <c r="T29" s="46" t="s">
        <v>72</v>
      </c>
      <c r="U29" s="46" t="s">
        <v>323</v>
      </c>
      <c r="V29" s="46" t="s">
        <v>74</v>
      </c>
      <c r="W29" s="46" t="s">
        <v>67</v>
      </c>
      <c r="X29" s="46">
        <v>21435275.18</v>
      </c>
      <c r="Y29" s="46" t="s">
        <v>184</v>
      </c>
      <c r="Z29" s="47">
        <v>39242</v>
      </c>
      <c r="AA29" s="46" t="s">
        <v>324</v>
      </c>
      <c r="AB29" s="46" t="s">
        <v>77</v>
      </c>
      <c r="AC29" s="46" t="s">
        <v>325</v>
      </c>
      <c r="AD29" s="46">
        <v>532011067</v>
      </c>
      <c r="AE29" s="47">
        <v>40133</v>
      </c>
      <c r="AF29" s="46" t="s">
        <v>326</v>
      </c>
      <c r="AG29" s="47">
        <v>40133</v>
      </c>
      <c r="AH29" s="47">
        <v>46650</v>
      </c>
      <c r="AI29" s="46" t="s">
        <v>327</v>
      </c>
      <c r="AJ29" s="29" t="s">
        <v>68</v>
      </c>
      <c r="AK29" s="48" t="s">
        <v>134</v>
      </c>
      <c r="AL29" s="48"/>
      <c r="AM29" s="49" t="s">
        <v>81</v>
      </c>
      <c r="AN29" s="49"/>
      <c r="AO29" s="49"/>
      <c r="AP29" s="49" t="str">
        <f>$AP$26</f>
        <v>НЕТ</v>
      </c>
      <c r="AQ29" s="49"/>
      <c r="AR29" s="49"/>
      <c r="AS29" s="45" t="s">
        <v>302</v>
      </c>
      <c r="AT29" s="45" t="s">
        <v>302</v>
      </c>
      <c r="AU29" s="45" t="s">
        <v>302</v>
      </c>
      <c r="AV29" s="45" t="s">
        <v>302</v>
      </c>
      <c r="AW29" s="44"/>
      <c r="AX29" s="44"/>
      <c r="AY29" s="36"/>
      <c r="AZ29" s="36"/>
      <c r="BA29" s="36"/>
      <c r="BB29" s="36"/>
    </row>
    <row r="30" spans="1:54" s="37" customFormat="1" ht="180.75" customHeight="1" x14ac:dyDescent="0.25">
      <c r="A30" s="38">
        <v>26</v>
      </c>
      <c r="B30" s="38" t="s">
        <v>60</v>
      </c>
      <c r="C30" s="38" t="s">
        <v>328</v>
      </c>
      <c r="D30" s="38" t="s">
        <v>62</v>
      </c>
      <c r="E30" s="38" t="s">
        <v>329</v>
      </c>
      <c r="F30" s="38" t="s">
        <v>60</v>
      </c>
      <c r="G30" s="38" t="s">
        <v>330</v>
      </c>
      <c r="H30" s="39">
        <v>270.46100000000001</v>
      </c>
      <c r="I30" s="38" t="s">
        <v>331</v>
      </c>
      <c r="J30" s="40" t="s">
        <v>66</v>
      </c>
      <c r="K30" s="40"/>
      <c r="L30" s="40"/>
      <c r="M30" s="40"/>
      <c r="N30" s="56" t="s">
        <v>67</v>
      </c>
      <c r="O30" s="43" t="s">
        <v>68</v>
      </c>
      <c r="P30" s="43"/>
      <c r="Q30" s="45" t="s">
        <v>332</v>
      </c>
      <c r="R30" s="45" t="s">
        <v>333</v>
      </c>
      <c r="S30" s="46" t="s">
        <v>334</v>
      </c>
      <c r="T30" s="46" t="s">
        <v>310</v>
      </c>
      <c r="U30" s="46" t="s">
        <v>335</v>
      </c>
      <c r="V30" s="46" t="s">
        <v>74</v>
      </c>
      <c r="W30" s="46" t="s">
        <v>67</v>
      </c>
      <c r="X30" s="46">
        <v>2704610.07</v>
      </c>
      <c r="Y30" s="46" t="s">
        <v>184</v>
      </c>
      <c r="Z30" s="47">
        <v>39242</v>
      </c>
      <c r="AA30" s="46" t="s">
        <v>336</v>
      </c>
      <c r="AB30" s="46" t="s">
        <v>77</v>
      </c>
      <c r="AC30" s="46" t="s">
        <v>337</v>
      </c>
      <c r="AD30" s="46">
        <v>528009354</v>
      </c>
      <c r="AE30" s="47">
        <v>40469</v>
      </c>
      <c r="AF30" s="46" t="s">
        <v>338</v>
      </c>
      <c r="AG30" s="47">
        <v>39584</v>
      </c>
      <c r="AH30" s="47">
        <v>46889</v>
      </c>
      <c r="AI30" s="46" t="s">
        <v>339</v>
      </c>
      <c r="AJ30" s="29" t="s">
        <v>68</v>
      </c>
      <c r="AK30" s="48" t="s">
        <v>134</v>
      </c>
      <c r="AL30" s="48"/>
      <c r="AM30" s="49" t="s">
        <v>81</v>
      </c>
      <c r="AN30" s="49"/>
      <c r="AO30" s="49"/>
      <c r="AP30" s="49" t="str">
        <f>$AP$26</f>
        <v>НЕТ</v>
      </c>
      <c r="AQ30" s="49"/>
      <c r="AR30" s="49"/>
      <c r="AS30" s="45" t="s">
        <v>83</v>
      </c>
      <c r="AT30" s="50" t="s">
        <v>84</v>
      </c>
      <c r="AU30" s="50" t="s">
        <v>84</v>
      </c>
      <c r="AV30" s="50" t="s">
        <v>84</v>
      </c>
      <c r="AW30" s="44"/>
      <c r="AX30" s="44"/>
      <c r="AY30" s="36"/>
      <c r="AZ30" s="36"/>
      <c r="BA30" s="36"/>
      <c r="BB30" s="36"/>
    </row>
    <row r="31" spans="1:54" s="37" customFormat="1" ht="179.25" customHeight="1" x14ac:dyDescent="0.25">
      <c r="A31" s="38">
        <v>27</v>
      </c>
      <c r="B31" s="38" t="s">
        <v>60</v>
      </c>
      <c r="C31" s="38" t="s">
        <v>340</v>
      </c>
      <c r="D31" s="38" t="s">
        <v>62</v>
      </c>
      <c r="E31" s="38" t="s">
        <v>341</v>
      </c>
      <c r="F31" s="38" t="s">
        <v>60</v>
      </c>
      <c r="G31" s="38" t="s">
        <v>342</v>
      </c>
      <c r="H31" s="39">
        <v>241.86770000000001</v>
      </c>
      <c r="I31" s="38" t="s">
        <v>343</v>
      </c>
      <c r="J31" s="38" t="s">
        <v>66</v>
      </c>
      <c r="K31" s="57"/>
      <c r="L31" s="57"/>
      <c r="M31" s="57"/>
      <c r="N31" s="42" t="s">
        <v>67</v>
      </c>
      <c r="O31" s="43" t="s">
        <v>68</v>
      </c>
      <c r="P31" s="43"/>
      <c r="Q31" s="45" t="s">
        <v>344</v>
      </c>
      <c r="R31" s="45" t="s">
        <v>345</v>
      </c>
      <c r="S31" s="46" t="s">
        <v>346</v>
      </c>
      <c r="T31" s="46" t="s">
        <v>72</v>
      </c>
      <c r="U31" s="46" t="s">
        <v>347</v>
      </c>
      <c r="V31" s="29" t="s">
        <v>74</v>
      </c>
      <c r="W31" s="29" t="s">
        <v>67</v>
      </c>
      <c r="X31" s="46" t="s">
        <v>348</v>
      </c>
      <c r="Y31" s="46" t="s">
        <v>184</v>
      </c>
      <c r="Z31" s="47">
        <v>41628</v>
      </c>
      <c r="AA31" s="46" t="s">
        <v>349</v>
      </c>
      <c r="AB31" s="46" t="s">
        <v>77</v>
      </c>
      <c r="AC31" s="46" t="s">
        <v>350</v>
      </c>
      <c r="AD31" s="46">
        <v>518000120</v>
      </c>
      <c r="AE31" s="47">
        <v>41628</v>
      </c>
      <c r="AF31" s="46" t="s">
        <v>349</v>
      </c>
      <c r="AG31" s="47">
        <v>41628</v>
      </c>
      <c r="AH31" s="47">
        <v>46290</v>
      </c>
      <c r="AI31" s="46" t="s">
        <v>351</v>
      </c>
      <c r="AJ31" s="29" t="s">
        <v>68</v>
      </c>
      <c r="AK31" s="48" t="s">
        <v>134</v>
      </c>
      <c r="AL31" s="48"/>
      <c r="AM31" s="49" t="s">
        <v>81</v>
      </c>
      <c r="AN31" s="49"/>
      <c r="AO31" s="49"/>
      <c r="AP31" s="49" t="s">
        <v>82</v>
      </c>
      <c r="AQ31" s="49"/>
      <c r="AR31" s="49"/>
      <c r="AS31" s="45" t="s">
        <v>83</v>
      </c>
      <c r="AT31" s="50" t="s">
        <v>84</v>
      </c>
      <c r="AU31" s="50" t="s">
        <v>84</v>
      </c>
      <c r="AV31" s="50" t="s">
        <v>84</v>
      </c>
      <c r="AW31" s="44"/>
      <c r="AX31" s="44"/>
      <c r="AY31" s="36"/>
      <c r="AZ31" s="36"/>
      <c r="BA31" s="36"/>
      <c r="BB31" s="36"/>
    </row>
    <row r="32" spans="1:54" s="37" customFormat="1" ht="165.75" customHeight="1" x14ac:dyDescent="0.25">
      <c r="A32" s="38">
        <v>28</v>
      </c>
      <c r="B32" s="38" t="s">
        <v>60</v>
      </c>
      <c r="C32" s="38" t="s">
        <v>352</v>
      </c>
      <c r="D32" s="38" t="s">
        <v>62</v>
      </c>
      <c r="E32" s="38" t="s">
        <v>353</v>
      </c>
      <c r="F32" s="38" t="s">
        <v>60</v>
      </c>
      <c r="G32" s="38" t="s">
        <v>354</v>
      </c>
      <c r="H32" s="39">
        <v>323.96679999999998</v>
      </c>
      <c r="I32" s="38" t="s">
        <v>355</v>
      </c>
      <c r="J32" s="40" t="s">
        <v>66</v>
      </c>
      <c r="K32" s="41"/>
      <c r="L32" s="41"/>
      <c r="M32" s="41"/>
      <c r="N32" s="42" t="s">
        <v>67</v>
      </c>
      <c r="O32" s="43" t="s">
        <v>68</v>
      </c>
      <c r="P32" s="43"/>
      <c r="Q32" s="44" t="s">
        <v>89</v>
      </c>
      <c r="R32" s="45" t="s">
        <v>356</v>
      </c>
      <c r="S32" s="46" t="s">
        <v>357</v>
      </c>
      <c r="T32" s="46" t="s">
        <v>72</v>
      </c>
      <c r="U32" s="46" t="s">
        <v>358</v>
      </c>
      <c r="V32" s="29" t="s">
        <v>74</v>
      </c>
      <c r="W32" s="29" t="s">
        <v>67</v>
      </c>
      <c r="X32" s="46">
        <v>3239667.52</v>
      </c>
      <c r="Y32" s="46" t="s">
        <v>184</v>
      </c>
      <c r="Z32" s="47">
        <v>39242</v>
      </c>
      <c r="AA32" s="46" t="s">
        <v>359</v>
      </c>
      <c r="AB32" s="46" t="s">
        <v>131</v>
      </c>
      <c r="AC32" s="46" t="s">
        <v>131</v>
      </c>
      <c r="AD32" s="46" t="s">
        <v>131</v>
      </c>
      <c r="AE32" s="46" t="s">
        <v>131</v>
      </c>
      <c r="AF32" s="46" t="s">
        <v>131</v>
      </c>
      <c r="AG32" s="46" t="s">
        <v>131</v>
      </c>
      <c r="AH32" s="46" t="s">
        <v>131</v>
      </c>
      <c r="AI32" s="46" t="s">
        <v>131</v>
      </c>
      <c r="AJ32" s="29" t="s">
        <v>68</v>
      </c>
      <c r="AK32" s="48" t="s">
        <v>134</v>
      </c>
      <c r="AL32" s="48"/>
      <c r="AM32" s="49" t="s">
        <v>224</v>
      </c>
      <c r="AN32" s="49"/>
      <c r="AO32" s="49"/>
      <c r="AP32" s="49" t="s">
        <v>82</v>
      </c>
      <c r="AQ32" s="49"/>
      <c r="AR32" s="49"/>
      <c r="AS32" s="45" t="s">
        <v>83</v>
      </c>
      <c r="AT32" s="50" t="s">
        <v>84</v>
      </c>
      <c r="AU32" s="50" t="s">
        <v>84</v>
      </c>
      <c r="AV32" s="50" t="s">
        <v>84</v>
      </c>
      <c r="AW32" s="44"/>
      <c r="AX32" s="44"/>
      <c r="AY32" s="36"/>
      <c r="AZ32" s="36"/>
      <c r="BA32" s="36"/>
      <c r="BB32" s="36"/>
    </row>
    <row r="33" spans="1:54" s="37" customFormat="1" ht="122.25" customHeight="1" x14ac:dyDescent="0.25">
      <c r="A33" s="38">
        <v>29</v>
      </c>
      <c r="B33" s="38" t="s">
        <v>60</v>
      </c>
      <c r="C33" s="38" t="s">
        <v>360</v>
      </c>
      <c r="D33" s="38" t="s">
        <v>62</v>
      </c>
      <c r="E33" s="38" t="s">
        <v>361</v>
      </c>
      <c r="F33" s="38" t="s">
        <v>60</v>
      </c>
      <c r="G33" s="38" t="s">
        <v>362</v>
      </c>
      <c r="H33" s="39">
        <v>838.71550000000002</v>
      </c>
      <c r="I33" s="38" t="s">
        <v>363</v>
      </c>
      <c r="J33" s="40" t="s">
        <v>66</v>
      </c>
      <c r="K33" s="41"/>
      <c r="L33" s="41"/>
      <c r="M33" s="41"/>
      <c r="N33" s="42" t="s">
        <v>67</v>
      </c>
      <c r="O33" s="43" t="s">
        <v>292</v>
      </c>
      <c r="P33" s="43"/>
      <c r="Q33" s="45" t="s">
        <v>364</v>
      </c>
      <c r="R33" s="45" t="s">
        <v>356</v>
      </c>
      <c r="S33" s="46" t="s">
        <v>365</v>
      </c>
      <c r="T33" s="46" t="s">
        <v>72</v>
      </c>
      <c r="U33" s="46" t="s">
        <v>366</v>
      </c>
      <c r="V33" s="29" t="s">
        <v>74</v>
      </c>
      <c r="W33" s="29" t="s">
        <v>67</v>
      </c>
      <c r="X33" s="46">
        <v>8387154.7800000003</v>
      </c>
      <c r="Y33" s="46" t="s">
        <v>184</v>
      </c>
      <c r="Z33" s="47">
        <v>39242</v>
      </c>
      <c r="AA33" s="46" t="s">
        <v>367</v>
      </c>
      <c r="AB33" s="46" t="s">
        <v>131</v>
      </c>
      <c r="AC33" s="46" t="s">
        <v>131</v>
      </c>
      <c r="AD33" s="46" t="s">
        <v>131</v>
      </c>
      <c r="AE33" s="46" t="s">
        <v>131</v>
      </c>
      <c r="AF33" s="46" t="s">
        <v>131</v>
      </c>
      <c r="AG33" s="46" t="s">
        <v>131</v>
      </c>
      <c r="AH33" s="46" t="s">
        <v>131</v>
      </c>
      <c r="AI33" s="46" t="s">
        <v>131</v>
      </c>
      <c r="AJ33" s="29" t="s">
        <v>68</v>
      </c>
      <c r="AK33" s="48" t="s">
        <v>199</v>
      </c>
      <c r="AL33" s="48"/>
      <c r="AM33" s="49" t="s">
        <v>98</v>
      </c>
      <c r="AN33" s="49"/>
      <c r="AO33" s="49"/>
      <c r="AP33" s="49" t="s">
        <v>82</v>
      </c>
      <c r="AQ33" s="49"/>
      <c r="AR33" s="49"/>
      <c r="AS33" s="45" t="s">
        <v>302</v>
      </c>
      <c r="AT33" s="45" t="s">
        <v>302</v>
      </c>
      <c r="AU33" s="45" t="s">
        <v>302</v>
      </c>
      <c r="AV33" s="45" t="s">
        <v>302</v>
      </c>
      <c r="AW33" s="44"/>
      <c r="AX33" s="44"/>
      <c r="AY33" s="36"/>
      <c r="AZ33" s="36"/>
      <c r="BA33" s="36"/>
      <c r="BB33" s="36"/>
    </row>
    <row r="34" spans="1:54" s="37" customFormat="1" ht="202.5" customHeight="1" x14ac:dyDescent="0.25">
      <c r="A34" s="38">
        <v>30</v>
      </c>
      <c r="B34" s="38" t="s">
        <v>60</v>
      </c>
      <c r="C34" s="38" t="s">
        <v>368</v>
      </c>
      <c r="D34" s="38" t="s">
        <v>62</v>
      </c>
      <c r="E34" s="38" t="s">
        <v>369</v>
      </c>
      <c r="F34" s="38" t="s">
        <v>60</v>
      </c>
      <c r="G34" s="38" t="s">
        <v>370</v>
      </c>
      <c r="H34" s="39">
        <v>4781.0294999999996</v>
      </c>
      <c r="I34" s="38" t="s">
        <v>371</v>
      </c>
      <c r="J34" s="40" t="s">
        <v>66</v>
      </c>
      <c r="K34" s="41"/>
      <c r="L34" s="41"/>
      <c r="M34" s="41"/>
      <c r="N34" s="42" t="s">
        <v>67</v>
      </c>
      <c r="O34" s="43" t="s">
        <v>292</v>
      </c>
      <c r="P34" s="43"/>
      <c r="Q34" s="45" t="s">
        <v>372</v>
      </c>
      <c r="R34" s="45" t="s">
        <v>373</v>
      </c>
      <c r="S34" s="46" t="s">
        <v>374</v>
      </c>
      <c r="T34" s="46" t="s">
        <v>72</v>
      </c>
      <c r="U34" s="46" t="s">
        <v>375</v>
      </c>
      <c r="V34" s="29" t="s">
        <v>74</v>
      </c>
      <c r="W34" s="29" t="s">
        <v>67</v>
      </c>
      <c r="X34" s="46">
        <v>47810294.630000003</v>
      </c>
      <c r="Y34" s="46" t="s">
        <v>184</v>
      </c>
      <c r="Z34" s="47">
        <v>39242</v>
      </c>
      <c r="AA34" s="46" t="s">
        <v>376</v>
      </c>
      <c r="AB34" s="46" t="s">
        <v>77</v>
      </c>
      <c r="AC34" s="46" t="s">
        <v>377</v>
      </c>
      <c r="AD34" s="46">
        <v>502001777</v>
      </c>
      <c r="AE34" s="47">
        <v>42548</v>
      </c>
      <c r="AF34" s="46" t="s">
        <v>378</v>
      </c>
      <c r="AG34" s="47">
        <v>42548</v>
      </c>
      <c r="AH34" s="47">
        <v>60201</v>
      </c>
      <c r="AI34" s="46" t="s">
        <v>379</v>
      </c>
      <c r="AJ34" s="29" t="s">
        <v>68</v>
      </c>
      <c r="AK34" s="48" t="s">
        <v>134</v>
      </c>
      <c r="AL34" s="48"/>
      <c r="AM34" s="49" t="s">
        <v>224</v>
      </c>
      <c r="AN34" s="49"/>
      <c r="AO34" s="49"/>
      <c r="AP34" s="49" t="s">
        <v>82</v>
      </c>
      <c r="AQ34" s="49"/>
      <c r="AR34" s="49"/>
      <c r="AS34" s="45" t="s">
        <v>302</v>
      </c>
      <c r="AT34" s="45" t="s">
        <v>302</v>
      </c>
      <c r="AU34" s="45" t="s">
        <v>302</v>
      </c>
      <c r="AV34" s="45" t="s">
        <v>302</v>
      </c>
      <c r="AW34" s="44"/>
      <c r="AX34" s="44"/>
      <c r="AY34" s="36"/>
      <c r="AZ34" s="36"/>
      <c r="BA34" s="36"/>
      <c r="BB34" s="36"/>
    </row>
    <row r="35" spans="1:54" s="37" customFormat="1" ht="360.75" customHeight="1" x14ac:dyDescent="0.25">
      <c r="A35" s="38">
        <v>31</v>
      </c>
      <c r="B35" s="38" t="s">
        <v>60</v>
      </c>
      <c r="C35" s="38" t="s">
        <v>380</v>
      </c>
      <c r="D35" s="38" t="s">
        <v>62</v>
      </c>
      <c r="E35" s="38" t="s">
        <v>381</v>
      </c>
      <c r="F35" s="38" t="s">
        <v>60</v>
      </c>
      <c r="G35" s="38" t="s">
        <v>382</v>
      </c>
      <c r="H35" s="39">
        <v>292.20760000000001</v>
      </c>
      <c r="I35" s="38" t="s">
        <v>383</v>
      </c>
      <c r="J35" s="40" t="s">
        <v>66</v>
      </c>
      <c r="K35" s="41"/>
      <c r="L35" s="41"/>
      <c r="M35" s="41"/>
      <c r="N35" s="42" t="s">
        <v>67</v>
      </c>
      <c r="O35" s="43" t="s">
        <v>68</v>
      </c>
      <c r="P35" s="43"/>
      <c r="Q35" s="45" t="s">
        <v>384</v>
      </c>
      <c r="R35" s="45" t="s">
        <v>385</v>
      </c>
      <c r="S35" s="46" t="s">
        <v>386</v>
      </c>
      <c r="T35" s="46" t="s">
        <v>310</v>
      </c>
      <c r="U35" s="46" t="s">
        <v>387</v>
      </c>
      <c r="V35" s="29" t="s">
        <v>74</v>
      </c>
      <c r="W35" s="29" t="s">
        <v>67</v>
      </c>
      <c r="X35" s="46">
        <v>2922076</v>
      </c>
      <c r="Y35" s="46" t="s">
        <v>75</v>
      </c>
      <c r="Z35" s="47">
        <v>39242</v>
      </c>
      <c r="AA35" s="46" t="s">
        <v>388</v>
      </c>
      <c r="AB35" s="46" t="s">
        <v>77</v>
      </c>
      <c r="AC35" s="46" t="s">
        <v>389</v>
      </c>
      <c r="AD35" s="46">
        <v>572006578</v>
      </c>
      <c r="AE35" s="47">
        <v>42067</v>
      </c>
      <c r="AF35" s="46" t="s">
        <v>390</v>
      </c>
      <c r="AG35" s="47">
        <v>42067</v>
      </c>
      <c r="AH35" s="47">
        <v>61903</v>
      </c>
      <c r="AI35" s="46" t="s">
        <v>391</v>
      </c>
      <c r="AJ35" s="29" t="s">
        <v>68</v>
      </c>
      <c r="AK35" s="48"/>
      <c r="AL35" s="48"/>
      <c r="AM35" s="49" t="s">
        <v>81</v>
      </c>
      <c r="AN35" s="49"/>
      <c r="AO35" s="49"/>
      <c r="AP35" s="49" t="s">
        <v>82</v>
      </c>
      <c r="AQ35" s="49"/>
      <c r="AR35" s="49"/>
      <c r="AS35" s="45" t="s">
        <v>83</v>
      </c>
      <c r="AT35" s="50" t="s">
        <v>84</v>
      </c>
      <c r="AU35" s="50" t="s">
        <v>84</v>
      </c>
      <c r="AV35" s="50" t="s">
        <v>84</v>
      </c>
      <c r="AW35" s="44"/>
      <c r="AX35" s="44"/>
      <c r="AY35" s="36"/>
      <c r="AZ35" s="36"/>
      <c r="BA35" s="36"/>
      <c r="BB35" s="36"/>
    </row>
    <row r="36" spans="1:54" s="37" customFormat="1" ht="150" customHeight="1" x14ac:dyDescent="0.25">
      <c r="A36" s="59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60"/>
      <c r="AA36" s="61"/>
      <c r="AB36" s="46" t="s">
        <v>77</v>
      </c>
      <c r="AC36" s="46" t="s">
        <v>392</v>
      </c>
      <c r="AD36" s="46">
        <v>552004540</v>
      </c>
      <c r="AE36" s="47">
        <v>41446</v>
      </c>
      <c r="AF36" s="46" t="s">
        <v>393</v>
      </c>
      <c r="AG36" s="47">
        <v>41446</v>
      </c>
      <c r="AH36" s="47">
        <v>58250</v>
      </c>
      <c r="AI36" s="46" t="s">
        <v>394</v>
      </c>
      <c r="AJ36" s="29"/>
      <c r="AK36" s="48"/>
      <c r="AL36" s="48"/>
      <c r="AM36" s="49"/>
      <c r="AN36" s="49"/>
      <c r="AO36" s="49"/>
      <c r="AP36" s="49"/>
      <c r="AQ36" s="49"/>
      <c r="AR36" s="49"/>
      <c r="AS36" s="45"/>
      <c r="AT36" s="50"/>
      <c r="AU36" s="50"/>
      <c r="AV36" s="50"/>
      <c r="AW36" s="44"/>
      <c r="AX36" s="44"/>
      <c r="AY36" s="36"/>
      <c r="AZ36" s="36"/>
      <c r="BA36" s="36"/>
      <c r="BB36" s="36"/>
    </row>
    <row r="37" spans="1:54" s="37" customFormat="1" ht="127.5" customHeight="1" x14ac:dyDescent="0.25">
      <c r="A37" s="62"/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4"/>
      <c r="AC37" s="46" t="s">
        <v>395</v>
      </c>
      <c r="AD37" s="46" t="s">
        <v>131</v>
      </c>
      <c r="AE37" s="47">
        <v>42782</v>
      </c>
      <c r="AF37" s="46" t="s">
        <v>396</v>
      </c>
      <c r="AG37" s="47">
        <v>42777</v>
      </c>
      <c r="AH37" s="47">
        <v>46429</v>
      </c>
      <c r="AI37" s="46" t="s">
        <v>397</v>
      </c>
      <c r="AJ37" s="29"/>
      <c r="AK37" s="48"/>
      <c r="AL37" s="48"/>
      <c r="AM37" s="49"/>
      <c r="AN37" s="49"/>
      <c r="AO37" s="49"/>
      <c r="AP37" s="49"/>
      <c r="AQ37" s="49"/>
      <c r="AR37" s="49"/>
      <c r="AS37" s="45"/>
      <c r="AT37" s="50"/>
      <c r="AU37" s="50"/>
      <c r="AV37" s="50"/>
      <c r="AW37" s="44"/>
      <c r="AX37" s="44"/>
      <c r="AY37" s="36"/>
      <c r="AZ37" s="36"/>
      <c r="BA37" s="36"/>
      <c r="BB37" s="36"/>
    </row>
    <row r="38" spans="1:54" s="37" customFormat="1" ht="127.5" customHeight="1" x14ac:dyDescent="0.25">
      <c r="A38" s="65"/>
      <c r="B38" s="66"/>
      <c r="C38" s="66"/>
      <c r="D38" s="66"/>
      <c r="E38" s="66"/>
      <c r="F38" s="66"/>
      <c r="G38" s="66"/>
      <c r="H38" s="66"/>
      <c r="I38" s="66"/>
      <c r="J38" s="66"/>
      <c r="K38" s="66"/>
      <c r="L38" s="66"/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6"/>
      <c r="Y38" s="66"/>
      <c r="Z38" s="66"/>
      <c r="AA38" s="67"/>
      <c r="AB38" s="46" t="s">
        <v>77</v>
      </c>
      <c r="AC38" s="46" t="s">
        <v>398</v>
      </c>
      <c r="AD38" s="46" t="s">
        <v>131</v>
      </c>
      <c r="AE38" s="47">
        <v>42465</v>
      </c>
      <c r="AF38" s="46" t="s">
        <v>399</v>
      </c>
      <c r="AG38" s="47">
        <v>42465</v>
      </c>
      <c r="AH38" s="47">
        <v>46084</v>
      </c>
      <c r="AI38" s="46" t="s">
        <v>400</v>
      </c>
      <c r="AJ38" s="29"/>
      <c r="AK38" s="48"/>
      <c r="AL38" s="48"/>
      <c r="AM38" s="49"/>
      <c r="AN38" s="49"/>
      <c r="AO38" s="49"/>
      <c r="AP38" s="49"/>
      <c r="AQ38" s="49"/>
      <c r="AR38" s="49"/>
      <c r="AS38" s="45"/>
      <c r="AT38" s="50"/>
      <c r="AU38" s="50"/>
      <c r="AV38" s="50"/>
      <c r="AW38" s="44"/>
      <c r="AX38" s="44"/>
      <c r="AY38" s="36"/>
      <c r="AZ38" s="36"/>
      <c r="BA38" s="36"/>
      <c r="BB38" s="36"/>
    </row>
    <row r="39" spans="1:54" s="37" customFormat="1" ht="153.75" customHeight="1" x14ac:dyDescent="0.25">
      <c r="A39" s="38">
        <v>32</v>
      </c>
      <c r="B39" s="38" t="s">
        <v>60</v>
      </c>
      <c r="C39" s="38" t="s">
        <v>401</v>
      </c>
      <c r="D39" s="38" t="s">
        <v>62</v>
      </c>
      <c r="E39" s="38" t="s">
        <v>402</v>
      </c>
      <c r="F39" s="38" t="s">
        <v>60</v>
      </c>
      <c r="G39" s="38" t="s">
        <v>403</v>
      </c>
      <c r="H39" s="39">
        <v>252.26939999999999</v>
      </c>
      <c r="I39" s="38" t="s">
        <v>404</v>
      </c>
      <c r="J39" s="40" t="s">
        <v>66</v>
      </c>
      <c r="K39" s="41"/>
      <c r="L39" s="41"/>
      <c r="M39" s="41"/>
      <c r="N39" s="42" t="s">
        <v>67</v>
      </c>
      <c r="O39" s="43" t="s">
        <v>68</v>
      </c>
      <c r="P39" s="43"/>
      <c r="Q39" s="45" t="s">
        <v>405</v>
      </c>
      <c r="R39" s="45" t="s">
        <v>356</v>
      </c>
      <c r="S39" s="46" t="s">
        <v>406</v>
      </c>
      <c r="T39" s="46" t="s">
        <v>92</v>
      </c>
      <c r="U39" s="46" t="s">
        <v>407</v>
      </c>
      <c r="V39" s="29" t="s">
        <v>74</v>
      </c>
      <c r="W39" s="29" t="s">
        <v>67</v>
      </c>
      <c r="X39" s="46">
        <v>2522694</v>
      </c>
      <c r="Y39" s="46" t="s">
        <v>184</v>
      </c>
      <c r="Z39" s="47">
        <v>39242</v>
      </c>
      <c r="AA39" s="46" t="s">
        <v>408</v>
      </c>
      <c r="AB39" s="46" t="s">
        <v>131</v>
      </c>
      <c r="AC39" s="46" t="s">
        <v>131</v>
      </c>
      <c r="AD39" s="46" t="s">
        <v>131</v>
      </c>
      <c r="AE39" s="46" t="s">
        <v>131</v>
      </c>
      <c r="AF39" s="46" t="s">
        <v>131</v>
      </c>
      <c r="AG39" s="46" t="s">
        <v>131</v>
      </c>
      <c r="AH39" s="46" t="s">
        <v>131</v>
      </c>
      <c r="AI39" s="46" t="s">
        <v>131</v>
      </c>
      <c r="AJ39" s="46" t="s">
        <v>68</v>
      </c>
      <c r="AK39" s="48" t="s">
        <v>199</v>
      </c>
      <c r="AL39" s="68" t="s">
        <v>409</v>
      </c>
      <c r="AM39" s="49" t="s">
        <v>98</v>
      </c>
      <c r="AN39" s="49"/>
      <c r="AO39" s="49"/>
      <c r="AP39" s="49" t="s">
        <v>82</v>
      </c>
      <c r="AQ39" s="49"/>
      <c r="AR39" s="49"/>
      <c r="AS39" s="45" t="s">
        <v>83</v>
      </c>
      <c r="AT39" s="50" t="s">
        <v>84</v>
      </c>
      <c r="AU39" s="50" t="s">
        <v>84</v>
      </c>
      <c r="AV39" s="50" t="s">
        <v>84</v>
      </c>
      <c r="AW39" s="44"/>
      <c r="AX39" s="44"/>
      <c r="AY39" s="36"/>
      <c r="AZ39" s="36"/>
      <c r="BA39" s="36"/>
      <c r="BB39" s="36"/>
    </row>
    <row r="40" spans="1:54" s="37" customFormat="1" ht="192.75" customHeight="1" x14ac:dyDescent="0.25">
      <c r="A40" s="38">
        <v>33</v>
      </c>
      <c r="B40" s="38" t="s">
        <v>60</v>
      </c>
      <c r="C40" s="38" t="s">
        <v>410</v>
      </c>
      <c r="D40" s="38" t="s">
        <v>62</v>
      </c>
      <c r="E40" s="38" t="s">
        <v>411</v>
      </c>
      <c r="F40" s="38" t="s">
        <v>60</v>
      </c>
      <c r="G40" s="38" t="s">
        <v>412</v>
      </c>
      <c r="H40" s="39">
        <v>655.38800000000003</v>
      </c>
      <c r="I40" s="38" t="s">
        <v>413</v>
      </c>
      <c r="J40" s="40" t="s">
        <v>66</v>
      </c>
      <c r="K40" s="40"/>
      <c r="L40" s="40"/>
      <c r="M40" s="40"/>
      <c r="N40" s="56" t="s">
        <v>67</v>
      </c>
      <c r="O40" s="43" t="s">
        <v>68</v>
      </c>
      <c r="P40" s="43"/>
      <c r="Q40" s="45" t="s">
        <v>414</v>
      </c>
      <c r="R40" s="45" t="s">
        <v>356</v>
      </c>
      <c r="S40" s="46" t="s">
        <v>415</v>
      </c>
      <c r="T40" s="46" t="s">
        <v>92</v>
      </c>
      <c r="U40" s="46" t="s">
        <v>416</v>
      </c>
      <c r="V40" s="29" t="s">
        <v>74</v>
      </c>
      <c r="W40" s="29" t="s">
        <v>67</v>
      </c>
      <c r="X40" s="46">
        <v>6553880.3300000001</v>
      </c>
      <c r="Y40" s="46" t="s">
        <v>184</v>
      </c>
      <c r="Z40" s="47">
        <v>39242</v>
      </c>
      <c r="AA40" s="46" t="s">
        <v>417</v>
      </c>
      <c r="AB40" s="46" t="s">
        <v>77</v>
      </c>
      <c r="AC40" s="46" t="s">
        <v>418</v>
      </c>
      <c r="AD40" s="46">
        <v>537004169</v>
      </c>
      <c r="AE40" s="47">
        <v>43525</v>
      </c>
      <c r="AF40" s="46" t="s">
        <v>419</v>
      </c>
      <c r="AG40" s="47">
        <v>42313</v>
      </c>
      <c r="AH40" s="47">
        <v>60211</v>
      </c>
      <c r="AI40" s="46" t="s">
        <v>420</v>
      </c>
      <c r="AJ40" s="46" t="s">
        <v>68</v>
      </c>
      <c r="AK40" s="48" t="s">
        <v>199</v>
      </c>
      <c r="AL40" s="68" t="s">
        <v>409</v>
      </c>
      <c r="AM40" s="49" t="s">
        <v>98</v>
      </c>
      <c r="AN40" s="49"/>
      <c r="AO40" s="49"/>
      <c r="AP40" s="49" t="s">
        <v>82</v>
      </c>
      <c r="AQ40" s="49"/>
      <c r="AR40" s="49"/>
      <c r="AS40" s="45" t="s">
        <v>83</v>
      </c>
      <c r="AT40" s="50" t="s">
        <v>84</v>
      </c>
      <c r="AU40" s="50" t="s">
        <v>84</v>
      </c>
      <c r="AV40" s="50" t="s">
        <v>84</v>
      </c>
      <c r="AW40" s="44"/>
      <c r="AX40" s="44"/>
      <c r="AY40" s="36"/>
      <c r="AZ40" s="36"/>
      <c r="BA40" s="36"/>
      <c r="BB40" s="36"/>
    </row>
    <row r="41" spans="1:54" s="37" customFormat="1" ht="168" customHeight="1" x14ac:dyDescent="0.25">
      <c r="A41" s="38">
        <v>34</v>
      </c>
      <c r="B41" s="38" t="s">
        <v>60</v>
      </c>
      <c r="C41" s="38" t="s">
        <v>421</v>
      </c>
      <c r="D41" s="38" t="s">
        <v>62</v>
      </c>
      <c r="E41" s="38" t="s">
        <v>422</v>
      </c>
      <c r="F41" s="38" t="s">
        <v>60</v>
      </c>
      <c r="G41" s="38" t="s">
        <v>423</v>
      </c>
      <c r="H41" s="39">
        <v>365.12290000000002</v>
      </c>
      <c r="I41" s="38" t="s">
        <v>424</v>
      </c>
      <c r="J41" s="38" t="s">
        <v>66</v>
      </c>
      <c r="K41" s="57"/>
      <c r="L41" s="57"/>
      <c r="M41" s="57"/>
      <c r="N41" s="42" t="s">
        <v>67</v>
      </c>
      <c r="O41" s="43" t="s">
        <v>68</v>
      </c>
      <c r="P41" s="43"/>
      <c r="Q41" s="44" t="s">
        <v>89</v>
      </c>
      <c r="R41" s="45" t="s">
        <v>356</v>
      </c>
      <c r="S41" s="46" t="s">
        <v>425</v>
      </c>
      <c r="T41" s="46" t="s">
        <v>92</v>
      </c>
      <c r="U41" s="46" t="s">
        <v>426</v>
      </c>
      <c r="V41" s="29" t="s">
        <v>74</v>
      </c>
      <c r="W41" s="29" t="s">
        <v>67</v>
      </c>
      <c r="X41" s="46">
        <v>3651229</v>
      </c>
      <c r="Y41" s="46" t="s">
        <v>184</v>
      </c>
      <c r="Z41" s="47">
        <v>39242</v>
      </c>
      <c r="AA41" s="46" t="s">
        <v>427</v>
      </c>
      <c r="AB41" s="46" t="s">
        <v>131</v>
      </c>
      <c r="AC41" s="46" t="s">
        <v>131</v>
      </c>
      <c r="AD41" s="46" t="s">
        <v>131</v>
      </c>
      <c r="AE41" s="46" t="s">
        <v>131</v>
      </c>
      <c r="AF41" s="46" t="s">
        <v>131</v>
      </c>
      <c r="AG41" s="46" t="s">
        <v>131</v>
      </c>
      <c r="AH41" s="46" t="s">
        <v>131</v>
      </c>
      <c r="AI41" s="46" t="s">
        <v>131</v>
      </c>
      <c r="AJ41" s="46" t="s">
        <v>68</v>
      </c>
      <c r="AK41" s="48" t="s">
        <v>134</v>
      </c>
      <c r="AL41" s="68" t="s">
        <v>409</v>
      </c>
      <c r="AM41" s="49" t="s">
        <v>224</v>
      </c>
      <c r="AN41" s="49"/>
      <c r="AO41" s="49"/>
      <c r="AP41" s="49" t="s">
        <v>82</v>
      </c>
      <c r="AQ41" s="49"/>
      <c r="AR41" s="49"/>
      <c r="AS41" s="45" t="s">
        <v>83</v>
      </c>
      <c r="AT41" s="50" t="s">
        <v>84</v>
      </c>
      <c r="AU41" s="50" t="s">
        <v>84</v>
      </c>
      <c r="AV41" s="50" t="s">
        <v>84</v>
      </c>
      <c r="AW41" s="44"/>
      <c r="AX41" s="44"/>
      <c r="AY41" s="36"/>
      <c r="AZ41" s="36"/>
      <c r="BA41" s="36"/>
      <c r="BB41" s="36"/>
    </row>
    <row r="42" spans="1:54" s="37" customFormat="1" ht="166.5" customHeight="1" x14ac:dyDescent="0.25">
      <c r="A42" s="38">
        <v>35</v>
      </c>
      <c r="B42" s="38" t="s">
        <v>60</v>
      </c>
      <c r="C42" s="38" t="s">
        <v>428</v>
      </c>
      <c r="D42" s="38" t="s">
        <v>62</v>
      </c>
      <c r="E42" s="38" t="s">
        <v>429</v>
      </c>
      <c r="F42" s="38" t="s">
        <v>60</v>
      </c>
      <c r="G42" s="38" t="s">
        <v>430</v>
      </c>
      <c r="H42" s="39">
        <v>623.62149999999997</v>
      </c>
      <c r="I42" s="38" t="s">
        <v>431</v>
      </c>
      <c r="J42" s="40" t="s">
        <v>66</v>
      </c>
      <c r="K42" s="40"/>
      <c r="L42" s="40"/>
      <c r="M42" s="40"/>
      <c r="N42" s="56" t="s">
        <v>67</v>
      </c>
      <c r="O42" s="43" t="s">
        <v>292</v>
      </c>
      <c r="P42" s="43"/>
      <c r="Q42" s="44" t="s">
        <v>89</v>
      </c>
      <c r="R42" s="51" t="s">
        <v>432</v>
      </c>
      <c r="S42" s="52" t="s">
        <v>433</v>
      </c>
      <c r="T42" s="53" t="s">
        <v>72</v>
      </c>
      <c r="U42" s="53" t="s">
        <v>434</v>
      </c>
      <c r="V42" s="29" t="s">
        <v>74</v>
      </c>
      <c r="W42" s="29" t="s">
        <v>67</v>
      </c>
      <c r="X42" s="53">
        <v>6236214.8899999997</v>
      </c>
      <c r="Y42" s="53" t="s">
        <v>184</v>
      </c>
      <c r="Z42" s="54">
        <v>39242</v>
      </c>
      <c r="AA42" s="53" t="s">
        <v>435</v>
      </c>
      <c r="AB42" s="53" t="s">
        <v>77</v>
      </c>
      <c r="AC42" s="53" t="s">
        <v>436</v>
      </c>
      <c r="AD42" s="53">
        <v>537000069</v>
      </c>
      <c r="AE42" s="54">
        <v>41843</v>
      </c>
      <c r="AF42" s="53" t="s">
        <v>437</v>
      </c>
      <c r="AG42" s="54">
        <v>41843</v>
      </c>
      <c r="AH42" s="54">
        <v>46600</v>
      </c>
      <c r="AI42" s="53" t="s">
        <v>438</v>
      </c>
      <c r="AJ42" s="53" t="s">
        <v>68</v>
      </c>
      <c r="AK42" s="48" t="s">
        <v>199</v>
      </c>
      <c r="AL42" s="68" t="s">
        <v>409</v>
      </c>
      <c r="AM42" s="49" t="s">
        <v>98</v>
      </c>
      <c r="AN42" s="49"/>
      <c r="AO42" s="49"/>
      <c r="AP42" s="49" t="s">
        <v>82</v>
      </c>
      <c r="AQ42" s="49"/>
      <c r="AR42" s="49"/>
      <c r="AS42" s="45" t="s">
        <v>302</v>
      </c>
      <c r="AT42" s="45" t="s">
        <v>302</v>
      </c>
      <c r="AU42" s="45" t="s">
        <v>302</v>
      </c>
      <c r="AV42" s="45" t="s">
        <v>302</v>
      </c>
      <c r="AW42" s="44"/>
      <c r="AX42" s="44"/>
      <c r="AY42" s="36"/>
      <c r="AZ42" s="36"/>
      <c r="BA42" s="36"/>
      <c r="BB42" s="36"/>
    </row>
    <row r="43" spans="1:54" s="37" customFormat="1" ht="156" customHeight="1" x14ac:dyDescent="0.25">
      <c r="A43" s="38">
        <v>36</v>
      </c>
      <c r="B43" s="38" t="s">
        <v>60</v>
      </c>
      <c r="C43" s="38" t="s">
        <v>439</v>
      </c>
      <c r="D43" s="38" t="s">
        <v>62</v>
      </c>
      <c r="E43" s="38" t="s">
        <v>440</v>
      </c>
      <c r="F43" s="38" t="s">
        <v>60</v>
      </c>
      <c r="G43" s="38" t="s">
        <v>441</v>
      </c>
      <c r="H43" s="39">
        <v>197.93989999999999</v>
      </c>
      <c r="I43" s="38" t="s">
        <v>442</v>
      </c>
      <c r="J43" s="38" t="s">
        <v>66</v>
      </c>
      <c r="K43" s="57"/>
      <c r="L43" s="57"/>
      <c r="M43" s="57"/>
      <c r="N43" s="42" t="s">
        <v>67</v>
      </c>
      <c r="O43" s="43" t="s">
        <v>68</v>
      </c>
      <c r="P43" s="43"/>
      <c r="Q43" s="44" t="s">
        <v>89</v>
      </c>
      <c r="R43" s="45" t="s">
        <v>356</v>
      </c>
      <c r="S43" s="46" t="s">
        <v>443</v>
      </c>
      <c r="T43" s="46" t="s">
        <v>444</v>
      </c>
      <c r="U43" s="46" t="s">
        <v>445</v>
      </c>
      <c r="V43" s="29" t="s">
        <v>74</v>
      </c>
      <c r="W43" s="29" t="s">
        <v>67</v>
      </c>
      <c r="X43" s="46" t="s">
        <v>446</v>
      </c>
      <c r="Y43" s="53" t="s">
        <v>184</v>
      </c>
      <c r="Z43" s="54">
        <v>39242</v>
      </c>
      <c r="AA43" s="46" t="s">
        <v>447</v>
      </c>
      <c r="AB43" s="46" t="s">
        <v>131</v>
      </c>
      <c r="AC43" s="46" t="s">
        <v>131</v>
      </c>
      <c r="AD43" s="46" t="s">
        <v>131</v>
      </c>
      <c r="AE43" s="46" t="s">
        <v>131</v>
      </c>
      <c r="AF43" s="46" t="s">
        <v>131</v>
      </c>
      <c r="AG43" s="46" t="s">
        <v>131</v>
      </c>
      <c r="AH43" s="46" t="s">
        <v>131</v>
      </c>
      <c r="AI43" s="46" t="s">
        <v>131</v>
      </c>
      <c r="AJ43" s="53" t="s">
        <v>68</v>
      </c>
      <c r="AK43" s="48" t="s">
        <v>134</v>
      </c>
      <c r="AL43" s="68" t="s">
        <v>409</v>
      </c>
      <c r="AM43" s="49" t="s">
        <v>224</v>
      </c>
      <c r="AN43" s="49"/>
      <c r="AO43" s="49"/>
      <c r="AP43" s="49" t="s">
        <v>82</v>
      </c>
      <c r="AQ43" s="49"/>
      <c r="AR43" s="49"/>
      <c r="AS43" s="45" t="s">
        <v>83</v>
      </c>
      <c r="AT43" s="50" t="s">
        <v>84</v>
      </c>
      <c r="AU43" s="50" t="s">
        <v>84</v>
      </c>
      <c r="AV43" s="50" t="s">
        <v>84</v>
      </c>
      <c r="AW43" s="44"/>
      <c r="AX43" s="44"/>
      <c r="AY43" s="36"/>
      <c r="AZ43" s="36"/>
      <c r="BA43" s="36"/>
      <c r="BB43" s="36"/>
    </row>
    <row r="44" spans="1:54" s="37" customFormat="1" ht="156" customHeight="1" x14ac:dyDescent="0.25">
      <c r="A44" s="38">
        <v>37</v>
      </c>
      <c r="B44" s="38" t="s">
        <v>60</v>
      </c>
      <c r="C44" s="38" t="s">
        <v>448</v>
      </c>
      <c r="D44" s="38" t="s">
        <v>62</v>
      </c>
      <c r="E44" s="38" t="s">
        <v>449</v>
      </c>
      <c r="F44" s="38" t="s">
        <v>60</v>
      </c>
      <c r="G44" s="38" t="s">
        <v>450</v>
      </c>
      <c r="H44" s="39">
        <v>271.43</v>
      </c>
      <c r="I44" s="38" t="s">
        <v>451</v>
      </c>
      <c r="J44" s="40" t="s">
        <v>66</v>
      </c>
      <c r="K44" s="40"/>
      <c r="L44" s="40"/>
      <c r="M44" s="40"/>
      <c r="N44" s="56" t="s">
        <v>67</v>
      </c>
      <c r="O44" s="43" t="s">
        <v>68</v>
      </c>
      <c r="P44" s="43"/>
      <c r="Q44" s="45" t="s">
        <v>452</v>
      </c>
      <c r="R44" s="45" t="s">
        <v>453</v>
      </c>
      <c r="S44" s="46" t="s">
        <v>454</v>
      </c>
      <c r="T44" s="46" t="s">
        <v>444</v>
      </c>
      <c r="U44" s="46" t="s">
        <v>455</v>
      </c>
      <c r="V44" s="29" t="s">
        <v>74</v>
      </c>
      <c r="W44" s="29" t="s">
        <v>67</v>
      </c>
      <c r="X44" s="46">
        <v>3854095</v>
      </c>
      <c r="Y44" s="46" t="s">
        <v>75</v>
      </c>
      <c r="Z44" s="54">
        <v>39242</v>
      </c>
      <c r="AA44" s="46" t="s">
        <v>456</v>
      </c>
      <c r="AB44" s="53" t="s">
        <v>77</v>
      </c>
      <c r="AC44" s="46" t="s">
        <v>457</v>
      </c>
      <c r="AD44" s="46" t="s">
        <v>131</v>
      </c>
      <c r="AE44" s="47">
        <v>43577</v>
      </c>
      <c r="AF44" s="46" t="s">
        <v>458</v>
      </c>
      <c r="AG44" s="46" t="s">
        <v>131</v>
      </c>
      <c r="AH44" s="46" t="s">
        <v>131</v>
      </c>
      <c r="AI44" s="46" t="s">
        <v>459</v>
      </c>
      <c r="AJ44" s="53" t="s">
        <v>68</v>
      </c>
      <c r="AK44" s="48"/>
      <c r="AL44" s="48"/>
      <c r="AM44" s="49" t="s">
        <v>81</v>
      </c>
      <c r="AN44" s="49"/>
      <c r="AO44" s="49"/>
      <c r="AP44" s="49" t="s">
        <v>82</v>
      </c>
      <c r="AQ44" s="49"/>
      <c r="AR44" s="49"/>
      <c r="AS44" s="45" t="s">
        <v>83</v>
      </c>
      <c r="AT44" s="50" t="s">
        <v>84</v>
      </c>
      <c r="AU44" s="50" t="s">
        <v>84</v>
      </c>
      <c r="AV44" s="50" t="s">
        <v>84</v>
      </c>
      <c r="AW44" s="44"/>
      <c r="AX44" s="44"/>
      <c r="AY44" s="36"/>
      <c r="AZ44" s="36"/>
      <c r="BA44" s="36"/>
      <c r="BB44" s="36"/>
    </row>
    <row r="45" spans="1:54" s="37" customFormat="1" ht="255" customHeight="1" x14ac:dyDescent="0.25">
      <c r="A45" s="38">
        <v>38</v>
      </c>
      <c r="B45" s="38" t="s">
        <v>60</v>
      </c>
      <c r="C45" s="38" t="s">
        <v>460</v>
      </c>
      <c r="D45" s="38" t="s">
        <v>62</v>
      </c>
      <c r="E45" s="38" t="s">
        <v>461</v>
      </c>
      <c r="F45" s="38" t="s">
        <v>60</v>
      </c>
      <c r="G45" s="38" t="s">
        <v>462</v>
      </c>
      <c r="H45" s="39">
        <v>109.2364</v>
      </c>
      <c r="I45" s="38" t="s">
        <v>463</v>
      </c>
      <c r="J45" s="38" t="s">
        <v>66</v>
      </c>
      <c r="K45" s="57"/>
      <c r="L45" s="57"/>
      <c r="M45" s="57"/>
      <c r="N45" s="42" t="s">
        <v>67</v>
      </c>
      <c r="O45" s="43" t="s">
        <v>68</v>
      </c>
      <c r="P45" s="43"/>
      <c r="Q45" s="45" t="s">
        <v>464</v>
      </c>
      <c r="R45" s="45" t="s">
        <v>465</v>
      </c>
      <c r="S45" s="46" t="s">
        <v>466</v>
      </c>
      <c r="T45" s="46" t="s">
        <v>444</v>
      </c>
      <c r="U45" s="46" t="s">
        <v>467</v>
      </c>
      <c r="V45" s="46" t="s">
        <v>74</v>
      </c>
      <c r="W45" s="46" t="s">
        <v>67</v>
      </c>
      <c r="X45" s="46">
        <v>1092364</v>
      </c>
      <c r="Y45" s="46" t="s">
        <v>184</v>
      </c>
      <c r="Z45" s="47">
        <v>39242</v>
      </c>
      <c r="AA45" s="46" t="s">
        <v>468</v>
      </c>
      <c r="AB45" s="53" t="s">
        <v>77</v>
      </c>
      <c r="AC45" s="46" t="s">
        <v>469</v>
      </c>
      <c r="AD45" s="46">
        <v>526001180</v>
      </c>
      <c r="AE45" s="47">
        <v>43605</v>
      </c>
      <c r="AF45" s="46" t="s">
        <v>470</v>
      </c>
      <c r="AG45" s="47">
        <v>43598</v>
      </c>
      <c r="AH45" s="47">
        <v>46722</v>
      </c>
      <c r="AI45" s="46" t="s">
        <v>471</v>
      </c>
      <c r="AJ45" s="53" t="s">
        <v>68</v>
      </c>
      <c r="AK45" s="48" t="s">
        <v>134</v>
      </c>
      <c r="AL45" s="68" t="s">
        <v>409</v>
      </c>
      <c r="AM45" s="49" t="s">
        <v>81</v>
      </c>
      <c r="AN45" s="49"/>
      <c r="AO45" s="49"/>
      <c r="AP45" s="49" t="s">
        <v>82</v>
      </c>
      <c r="AQ45" s="49"/>
      <c r="AR45" s="49"/>
      <c r="AS45" s="45" t="s">
        <v>83</v>
      </c>
      <c r="AT45" s="50" t="s">
        <v>84</v>
      </c>
      <c r="AU45" s="50" t="s">
        <v>84</v>
      </c>
      <c r="AV45" s="50" t="s">
        <v>84</v>
      </c>
      <c r="AW45" s="44"/>
      <c r="AX45" s="44"/>
      <c r="AY45" s="36"/>
      <c r="AZ45" s="36"/>
      <c r="BA45" s="36"/>
      <c r="BB45" s="36"/>
    </row>
    <row r="46" spans="1:54" s="37" customFormat="1" ht="233.25" customHeight="1" x14ac:dyDescent="0.25">
      <c r="A46" s="38">
        <v>39</v>
      </c>
      <c r="B46" s="38" t="s">
        <v>60</v>
      </c>
      <c r="C46" s="38" t="s">
        <v>472</v>
      </c>
      <c r="D46" s="38" t="s">
        <v>62</v>
      </c>
      <c r="E46" s="38" t="s">
        <v>473</v>
      </c>
      <c r="F46" s="38" t="s">
        <v>60</v>
      </c>
      <c r="G46" s="38" t="s">
        <v>474</v>
      </c>
      <c r="H46" s="39">
        <v>808.00459999999998</v>
      </c>
      <c r="I46" s="38" t="s">
        <v>475</v>
      </c>
      <c r="J46" s="40" t="s">
        <v>66</v>
      </c>
      <c r="K46" s="40"/>
      <c r="L46" s="40"/>
      <c r="M46" s="40"/>
      <c r="N46" s="56" t="s">
        <v>67</v>
      </c>
      <c r="O46" s="43" t="s">
        <v>292</v>
      </c>
      <c r="P46" s="43"/>
      <c r="Q46" s="45" t="s">
        <v>476</v>
      </c>
      <c r="R46" s="51" t="s">
        <v>477</v>
      </c>
      <c r="S46" s="52" t="s">
        <v>478</v>
      </c>
      <c r="T46" s="46" t="s">
        <v>444</v>
      </c>
      <c r="U46" s="53" t="s">
        <v>479</v>
      </c>
      <c r="V46" s="46" t="s">
        <v>74</v>
      </c>
      <c r="W46" s="46" t="s">
        <v>67</v>
      </c>
      <c r="X46" s="53" t="s">
        <v>480</v>
      </c>
      <c r="Y46" s="53" t="s">
        <v>184</v>
      </c>
      <c r="Z46" s="54">
        <v>39242</v>
      </c>
      <c r="AA46" s="53" t="s">
        <v>481</v>
      </c>
      <c r="AB46" s="53" t="s">
        <v>131</v>
      </c>
      <c r="AC46" s="53" t="s">
        <v>131</v>
      </c>
      <c r="AD46" s="53" t="s">
        <v>131</v>
      </c>
      <c r="AE46" s="53" t="s">
        <v>131</v>
      </c>
      <c r="AF46" s="53" t="s">
        <v>131</v>
      </c>
      <c r="AG46" s="53" t="s">
        <v>131</v>
      </c>
      <c r="AH46" s="53" t="s">
        <v>131</v>
      </c>
      <c r="AI46" s="53" t="s">
        <v>131</v>
      </c>
      <c r="AJ46" s="53" t="s">
        <v>68</v>
      </c>
      <c r="AK46" s="48" t="s">
        <v>134</v>
      </c>
      <c r="AL46" s="68" t="s">
        <v>409</v>
      </c>
      <c r="AM46" s="49" t="s">
        <v>81</v>
      </c>
      <c r="AN46" s="49"/>
      <c r="AO46" s="49"/>
      <c r="AP46" s="49" t="s">
        <v>82</v>
      </c>
      <c r="AQ46" s="49"/>
      <c r="AR46" s="49"/>
      <c r="AS46" s="45" t="s">
        <v>302</v>
      </c>
      <c r="AT46" s="45" t="s">
        <v>302</v>
      </c>
      <c r="AU46" s="45" t="s">
        <v>302</v>
      </c>
      <c r="AV46" s="45" t="s">
        <v>302</v>
      </c>
      <c r="AW46" s="44"/>
      <c r="AX46" s="44"/>
      <c r="AY46" s="36"/>
      <c r="AZ46" s="36"/>
      <c r="BA46" s="36"/>
      <c r="BB46" s="36"/>
    </row>
    <row r="47" spans="1:54" s="37" customFormat="1" ht="129" customHeight="1" x14ac:dyDescent="0.25">
      <c r="A47" s="38">
        <v>40</v>
      </c>
      <c r="B47" s="38" t="s">
        <v>60</v>
      </c>
      <c r="C47" s="38" t="s">
        <v>482</v>
      </c>
      <c r="D47" s="38" t="s">
        <v>62</v>
      </c>
      <c r="E47" s="38" t="s">
        <v>483</v>
      </c>
      <c r="F47" s="38" t="s">
        <v>60</v>
      </c>
      <c r="G47" s="38" t="s">
        <v>484</v>
      </c>
      <c r="H47" s="39">
        <v>322.56830000000002</v>
      </c>
      <c r="I47" s="38" t="s">
        <v>485</v>
      </c>
      <c r="J47" s="38" t="s">
        <v>66</v>
      </c>
      <c r="K47" s="38"/>
      <c r="L47" s="38"/>
      <c r="M47" s="38"/>
      <c r="N47" s="56" t="s">
        <v>67</v>
      </c>
      <c r="O47" s="43" t="s">
        <v>68</v>
      </c>
      <c r="P47" s="43"/>
      <c r="Q47" s="45" t="s">
        <v>486</v>
      </c>
      <c r="R47" s="45" t="s">
        <v>487</v>
      </c>
      <c r="S47" s="46" t="s">
        <v>488</v>
      </c>
      <c r="T47" s="46" t="s">
        <v>444</v>
      </c>
      <c r="U47" s="46" t="s">
        <v>489</v>
      </c>
      <c r="V47" s="46" t="s">
        <v>74</v>
      </c>
      <c r="W47" s="46" t="s">
        <v>67</v>
      </c>
      <c r="X47" s="46">
        <v>3225683</v>
      </c>
      <c r="Y47" s="46" t="s">
        <v>75</v>
      </c>
      <c r="Z47" s="47">
        <v>39242</v>
      </c>
      <c r="AA47" s="46" t="s">
        <v>490</v>
      </c>
      <c r="AB47" s="53" t="s">
        <v>77</v>
      </c>
      <c r="AC47" s="46" t="s">
        <v>491</v>
      </c>
      <c r="AD47" s="46">
        <v>526000420</v>
      </c>
      <c r="AE47" s="47">
        <v>41047</v>
      </c>
      <c r="AF47" s="46" t="s">
        <v>492</v>
      </c>
      <c r="AG47" s="47">
        <v>41047</v>
      </c>
      <c r="AH47" s="47">
        <v>58886</v>
      </c>
      <c r="AI47" s="46" t="s">
        <v>493</v>
      </c>
      <c r="AJ47" s="53" t="s">
        <v>68</v>
      </c>
      <c r="AK47" s="48"/>
      <c r="AL47" s="48"/>
      <c r="AM47" s="49" t="s">
        <v>81</v>
      </c>
      <c r="AN47" s="49"/>
      <c r="AO47" s="49"/>
      <c r="AP47" s="55" t="str">
        <f>[1]сортировка!$I$389</f>
        <v>от 20.02.2019 г. № ма-05/1164</v>
      </c>
      <c r="AQ47" s="49"/>
      <c r="AR47" s="49"/>
      <c r="AS47" s="45" t="s">
        <v>83</v>
      </c>
      <c r="AT47" s="50" t="s">
        <v>84</v>
      </c>
      <c r="AU47" s="50" t="s">
        <v>84</v>
      </c>
      <c r="AV47" s="50" t="s">
        <v>84</v>
      </c>
      <c r="AW47" s="44"/>
      <c r="AX47" s="44"/>
      <c r="AY47" s="36"/>
      <c r="AZ47" s="36"/>
      <c r="BA47" s="36"/>
      <c r="BB47" s="36"/>
    </row>
    <row r="48" spans="1:54" s="37" customFormat="1" ht="102" customHeight="1" x14ac:dyDescent="0.25">
      <c r="A48" s="38">
        <v>41</v>
      </c>
      <c r="B48" s="38" t="s">
        <v>60</v>
      </c>
      <c r="C48" s="38" t="s">
        <v>494</v>
      </c>
      <c r="D48" s="38" t="s">
        <v>62</v>
      </c>
      <c r="E48" s="38" t="s">
        <v>495</v>
      </c>
      <c r="F48" s="38" t="s">
        <v>60</v>
      </c>
      <c r="G48" s="38" t="s">
        <v>496</v>
      </c>
      <c r="H48" s="39">
        <v>723.29589999999996</v>
      </c>
      <c r="I48" s="38" t="s">
        <v>497</v>
      </c>
      <c r="J48" s="38" t="s">
        <v>66</v>
      </c>
      <c r="K48" s="38"/>
      <c r="L48" s="38"/>
      <c r="M48" s="38"/>
      <c r="N48" s="56" t="s">
        <v>67</v>
      </c>
      <c r="O48" s="43" t="s">
        <v>68</v>
      </c>
      <c r="P48" s="43"/>
      <c r="Q48" s="45" t="s">
        <v>498</v>
      </c>
      <c r="R48" s="45" t="s">
        <v>356</v>
      </c>
      <c r="S48" s="46" t="s">
        <v>499</v>
      </c>
      <c r="T48" s="46" t="s">
        <v>444</v>
      </c>
      <c r="U48" s="46" t="s">
        <v>500</v>
      </c>
      <c r="V48" s="46" t="s">
        <v>74</v>
      </c>
      <c r="W48" s="46" t="s">
        <v>67</v>
      </c>
      <c r="X48" s="46" t="s">
        <v>501</v>
      </c>
      <c r="Y48" s="46" t="s">
        <v>184</v>
      </c>
      <c r="Z48" s="47">
        <v>39242</v>
      </c>
      <c r="AA48" s="46" t="s">
        <v>502</v>
      </c>
      <c r="AB48" s="46" t="s">
        <v>131</v>
      </c>
      <c r="AC48" s="46" t="s">
        <v>131</v>
      </c>
      <c r="AD48" s="46" t="s">
        <v>131</v>
      </c>
      <c r="AE48" s="46" t="s">
        <v>131</v>
      </c>
      <c r="AF48" s="46" t="s">
        <v>131</v>
      </c>
      <c r="AG48" s="46" t="s">
        <v>131</v>
      </c>
      <c r="AH48" s="46" t="s">
        <v>131</v>
      </c>
      <c r="AI48" s="46" t="s">
        <v>131</v>
      </c>
      <c r="AJ48" s="53" t="s">
        <v>68</v>
      </c>
      <c r="AK48" s="48" t="s">
        <v>199</v>
      </c>
      <c r="AL48" s="48"/>
      <c r="AM48" s="49" t="s">
        <v>98</v>
      </c>
      <c r="AN48" s="49"/>
      <c r="AO48" s="49"/>
      <c r="AP48" s="49" t="str">
        <f>$AP$49</f>
        <v>НЕТ</v>
      </c>
      <c r="AQ48" s="49"/>
      <c r="AR48" s="49"/>
      <c r="AS48" s="45" t="s">
        <v>83</v>
      </c>
      <c r="AT48" s="50" t="s">
        <v>84</v>
      </c>
      <c r="AU48" s="50" t="s">
        <v>84</v>
      </c>
      <c r="AV48" s="50" t="s">
        <v>84</v>
      </c>
      <c r="AW48" s="44"/>
      <c r="AX48" s="44"/>
      <c r="AY48" s="36"/>
      <c r="AZ48" s="36"/>
      <c r="BA48" s="36"/>
      <c r="BB48" s="36"/>
    </row>
    <row r="49" spans="1:54" s="37" customFormat="1" ht="114.75" customHeight="1" x14ac:dyDescent="0.25">
      <c r="A49" s="38">
        <v>42</v>
      </c>
      <c r="B49" s="38" t="s">
        <v>60</v>
      </c>
      <c r="C49" s="38" t="s">
        <v>503</v>
      </c>
      <c r="D49" s="38" t="s">
        <v>62</v>
      </c>
      <c r="E49" s="38" t="s">
        <v>504</v>
      </c>
      <c r="F49" s="38" t="s">
        <v>60</v>
      </c>
      <c r="G49" s="38" t="s">
        <v>505</v>
      </c>
      <c r="H49" s="39">
        <v>1575.5808999999999</v>
      </c>
      <c r="I49" s="38" t="s">
        <v>506</v>
      </c>
      <c r="J49" s="38" t="s">
        <v>66</v>
      </c>
      <c r="K49" s="57"/>
      <c r="L49" s="57"/>
      <c r="M49" s="57"/>
      <c r="N49" s="69"/>
      <c r="O49" s="43" t="s">
        <v>68</v>
      </c>
      <c r="P49" s="43"/>
      <c r="Q49" s="45" t="s">
        <v>89</v>
      </c>
      <c r="R49" s="36"/>
      <c r="S49" s="46" t="s">
        <v>507</v>
      </c>
      <c r="T49" s="46" t="s">
        <v>444</v>
      </c>
      <c r="U49" s="46" t="s">
        <v>508</v>
      </c>
      <c r="V49" s="46" t="s">
        <v>74</v>
      </c>
      <c r="W49" s="46" t="s">
        <v>508</v>
      </c>
      <c r="X49" s="70">
        <v>4545223.17</v>
      </c>
      <c r="Y49" s="46" t="s">
        <v>184</v>
      </c>
      <c r="Z49" s="47">
        <v>39242</v>
      </c>
      <c r="AA49" s="46" t="s">
        <v>509</v>
      </c>
      <c r="AB49" s="46" t="s">
        <v>131</v>
      </c>
      <c r="AC49" s="46" t="s">
        <v>131</v>
      </c>
      <c r="AD49" s="46" t="s">
        <v>131</v>
      </c>
      <c r="AE49" s="46" t="s">
        <v>131</v>
      </c>
      <c r="AF49" s="46" t="s">
        <v>131</v>
      </c>
      <c r="AG49" s="46" t="s">
        <v>131</v>
      </c>
      <c r="AH49" s="46" t="s">
        <v>131</v>
      </c>
      <c r="AI49" s="46" t="s">
        <v>131</v>
      </c>
      <c r="AJ49" s="53" t="s">
        <v>68</v>
      </c>
      <c r="AK49" s="71" t="s">
        <v>510</v>
      </c>
      <c r="AL49" s="68" t="s">
        <v>409</v>
      </c>
      <c r="AM49" s="49" t="s">
        <v>98</v>
      </c>
      <c r="AN49" s="49"/>
      <c r="AO49" s="49"/>
      <c r="AP49" s="49" t="s">
        <v>82</v>
      </c>
      <c r="AQ49" s="49"/>
      <c r="AR49" s="49"/>
      <c r="AS49" s="45" t="s">
        <v>83</v>
      </c>
      <c r="AT49" s="50" t="s">
        <v>84</v>
      </c>
      <c r="AU49" s="50" t="s">
        <v>84</v>
      </c>
      <c r="AV49" s="50" t="s">
        <v>84</v>
      </c>
      <c r="AW49" s="44"/>
      <c r="AX49" s="44"/>
      <c r="AY49" s="36"/>
      <c r="AZ49" s="36"/>
      <c r="BA49" s="36"/>
      <c r="BB49" s="36"/>
    </row>
    <row r="50" spans="1:54" s="37" customFormat="1" ht="87" customHeight="1" x14ac:dyDescent="0.25">
      <c r="A50" s="38">
        <v>43</v>
      </c>
      <c r="B50" s="38" t="s">
        <v>60</v>
      </c>
      <c r="C50" s="38" t="s">
        <v>511</v>
      </c>
      <c r="D50" s="38" t="s">
        <v>62</v>
      </c>
      <c r="E50" s="38" t="s">
        <v>512</v>
      </c>
      <c r="F50" s="38" t="s">
        <v>60</v>
      </c>
      <c r="G50" s="38" t="s">
        <v>513</v>
      </c>
      <c r="H50" s="39">
        <v>2871.473</v>
      </c>
      <c r="I50" s="38" t="s">
        <v>514</v>
      </c>
      <c r="J50" s="40" t="s">
        <v>66</v>
      </c>
      <c r="K50" s="40"/>
      <c r="L50" s="40"/>
      <c r="M50" s="40"/>
      <c r="N50" s="56" t="s">
        <v>67</v>
      </c>
      <c r="O50" s="43" t="s">
        <v>292</v>
      </c>
      <c r="P50" s="43"/>
      <c r="Q50" s="44" t="s">
        <v>89</v>
      </c>
      <c r="R50" s="45" t="s">
        <v>356</v>
      </c>
      <c r="S50" s="46" t="s">
        <v>515</v>
      </c>
      <c r="T50" s="46" t="s">
        <v>444</v>
      </c>
      <c r="U50" s="46" t="s">
        <v>516</v>
      </c>
      <c r="V50" s="46" t="s">
        <v>74</v>
      </c>
      <c r="W50" s="46" t="s">
        <v>67</v>
      </c>
      <c r="X50" s="46">
        <v>28714729.789999999</v>
      </c>
      <c r="Y50" s="46" t="s">
        <v>184</v>
      </c>
      <c r="Z50" s="47">
        <v>39242</v>
      </c>
      <c r="AA50" s="46" t="s">
        <v>517</v>
      </c>
      <c r="AB50" s="46" t="s">
        <v>131</v>
      </c>
      <c r="AC50" s="46" t="s">
        <v>131</v>
      </c>
      <c r="AD50" s="46" t="s">
        <v>131</v>
      </c>
      <c r="AE50" s="46" t="s">
        <v>131</v>
      </c>
      <c r="AF50" s="46" t="s">
        <v>131</v>
      </c>
      <c r="AG50" s="46" t="s">
        <v>131</v>
      </c>
      <c r="AH50" s="46" t="s">
        <v>131</v>
      </c>
      <c r="AI50" s="46" t="s">
        <v>131</v>
      </c>
      <c r="AJ50" s="53" t="s">
        <v>68</v>
      </c>
      <c r="AK50" s="48" t="s">
        <v>134</v>
      </c>
      <c r="AL50" s="68" t="s">
        <v>409</v>
      </c>
      <c r="AM50" s="49" t="s">
        <v>224</v>
      </c>
      <c r="AN50" s="49"/>
      <c r="AO50" s="49"/>
      <c r="AP50" s="49" t="s">
        <v>82</v>
      </c>
      <c r="AQ50" s="49"/>
      <c r="AR50" s="49"/>
      <c r="AS50" s="45" t="s">
        <v>302</v>
      </c>
      <c r="AT50" s="45" t="s">
        <v>302</v>
      </c>
      <c r="AU50" s="45" t="s">
        <v>302</v>
      </c>
      <c r="AV50" s="45" t="s">
        <v>302</v>
      </c>
      <c r="AW50" s="44"/>
      <c r="AX50" s="44"/>
      <c r="AY50" s="36"/>
      <c r="AZ50" s="36"/>
      <c r="BA50" s="36"/>
      <c r="BB50" s="36"/>
    </row>
    <row r="51" spans="1:54" s="37" customFormat="1" ht="157.5" customHeight="1" x14ac:dyDescent="0.25">
      <c r="A51" s="38">
        <v>44</v>
      </c>
      <c r="B51" s="38" t="s">
        <v>60</v>
      </c>
      <c r="C51" s="38" t="s">
        <v>518</v>
      </c>
      <c r="D51" s="38" t="s">
        <v>62</v>
      </c>
      <c r="E51" s="38" t="s">
        <v>519</v>
      </c>
      <c r="F51" s="38" t="s">
        <v>60</v>
      </c>
      <c r="G51" s="38" t="s">
        <v>520</v>
      </c>
      <c r="H51" s="39">
        <v>645.01199999999994</v>
      </c>
      <c r="I51" s="38" t="s">
        <v>521</v>
      </c>
      <c r="J51" s="38" t="s">
        <v>66</v>
      </c>
      <c r="K51" s="38"/>
      <c r="L51" s="38"/>
      <c r="M51" s="38"/>
      <c r="N51" s="56" t="s">
        <v>522</v>
      </c>
      <c r="O51" s="43" t="s">
        <v>68</v>
      </c>
      <c r="P51" s="43"/>
      <c r="Q51" s="45" t="s">
        <v>523</v>
      </c>
      <c r="R51" s="45" t="s">
        <v>356</v>
      </c>
      <c r="S51" s="46" t="s">
        <v>524</v>
      </c>
      <c r="T51" s="46" t="s">
        <v>444</v>
      </c>
      <c r="U51" s="46" t="s">
        <v>525</v>
      </c>
      <c r="V51" s="46" t="s">
        <v>74</v>
      </c>
      <c r="W51" s="46" t="s">
        <v>508</v>
      </c>
      <c r="X51" s="46">
        <v>2445073</v>
      </c>
      <c r="Y51" s="46" t="s">
        <v>184</v>
      </c>
      <c r="Z51" s="47">
        <v>39242</v>
      </c>
      <c r="AA51" s="46" t="s">
        <v>526</v>
      </c>
      <c r="AB51" s="46" t="s">
        <v>131</v>
      </c>
      <c r="AC51" s="46" t="s">
        <v>131</v>
      </c>
      <c r="AD51" s="46" t="s">
        <v>131</v>
      </c>
      <c r="AE51" s="46" t="s">
        <v>131</v>
      </c>
      <c r="AF51" s="46" t="s">
        <v>131</v>
      </c>
      <c r="AG51" s="46" t="s">
        <v>131</v>
      </c>
      <c r="AH51" s="46" t="s">
        <v>131</v>
      </c>
      <c r="AI51" s="46" t="s">
        <v>131</v>
      </c>
      <c r="AJ51" s="53" t="s">
        <v>68</v>
      </c>
      <c r="AK51" s="48" t="s">
        <v>199</v>
      </c>
      <c r="AL51" s="68" t="s">
        <v>409</v>
      </c>
      <c r="AM51" s="49" t="s">
        <v>98</v>
      </c>
      <c r="AN51" s="49"/>
      <c r="AO51" s="49"/>
      <c r="AP51" s="49" t="s">
        <v>82</v>
      </c>
      <c r="AQ51" s="49"/>
      <c r="AR51" s="49"/>
      <c r="AS51" s="45" t="s">
        <v>83</v>
      </c>
      <c r="AT51" s="50" t="s">
        <v>84</v>
      </c>
      <c r="AU51" s="50" t="s">
        <v>84</v>
      </c>
      <c r="AV51" s="50" t="s">
        <v>84</v>
      </c>
      <c r="AW51" s="44"/>
      <c r="AX51" s="44"/>
      <c r="AY51" s="36"/>
      <c r="AZ51" s="36"/>
      <c r="BA51" s="36"/>
      <c r="BB51" s="36"/>
    </row>
    <row r="52" spans="1:54" s="37" customFormat="1" ht="132" customHeight="1" x14ac:dyDescent="0.25">
      <c r="A52" s="38">
        <v>45</v>
      </c>
      <c r="B52" s="38" t="s">
        <v>60</v>
      </c>
      <c r="C52" s="38" t="s">
        <v>527</v>
      </c>
      <c r="D52" s="38" t="s">
        <v>62</v>
      </c>
      <c r="E52" s="38" t="s">
        <v>528</v>
      </c>
      <c r="F52" s="38" t="s">
        <v>60</v>
      </c>
      <c r="G52" s="38" t="s">
        <v>529</v>
      </c>
      <c r="H52" s="39">
        <v>597.74969999999996</v>
      </c>
      <c r="I52" s="38" t="s">
        <v>530</v>
      </c>
      <c r="J52" s="38" t="s">
        <v>66</v>
      </c>
      <c r="K52" s="38"/>
      <c r="L52" s="38"/>
      <c r="M52" s="38"/>
      <c r="N52" s="56" t="s">
        <v>531</v>
      </c>
      <c r="O52" s="43" t="s">
        <v>68</v>
      </c>
      <c r="P52" s="43"/>
      <c r="Q52" s="44" t="s">
        <v>89</v>
      </c>
      <c r="R52" s="45" t="s">
        <v>356</v>
      </c>
      <c r="S52" s="46" t="s">
        <v>532</v>
      </c>
      <c r="T52" s="46" t="s">
        <v>444</v>
      </c>
      <c r="U52" s="46" t="s">
        <v>533</v>
      </c>
      <c r="V52" s="46" t="s">
        <v>74</v>
      </c>
      <c r="W52" s="46" t="s">
        <v>531</v>
      </c>
      <c r="X52" s="46">
        <v>5977497</v>
      </c>
      <c r="Y52" s="46" t="s">
        <v>184</v>
      </c>
      <c r="Z52" s="47">
        <v>39242</v>
      </c>
      <c r="AA52" s="46" t="s">
        <v>534</v>
      </c>
      <c r="AB52" s="46" t="s">
        <v>131</v>
      </c>
      <c r="AC52" s="46" t="s">
        <v>131</v>
      </c>
      <c r="AD52" s="46" t="s">
        <v>131</v>
      </c>
      <c r="AE52" s="46" t="s">
        <v>131</v>
      </c>
      <c r="AF52" s="46" t="s">
        <v>131</v>
      </c>
      <c r="AG52" s="46" t="s">
        <v>131</v>
      </c>
      <c r="AH52" s="46" t="s">
        <v>131</v>
      </c>
      <c r="AI52" s="46" t="s">
        <v>131</v>
      </c>
      <c r="AJ52" s="53" t="s">
        <v>68</v>
      </c>
      <c r="AK52" s="48" t="s">
        <v>134</v>
      </c>
      <c r="AL52" s="68" t="s">
        <v>409</v>
      </c>
      <c r="AM52" s="49" t="s">
        <v>224</v>
      </c>
      <c r="AN52" s="49"/>
      <c r="AO52" s="49"/>
      <c r="AP52" s="49" t="s">
        <v>82</v>
      </c>
      <c r="AQ52" s="49"/>
      <c r="AR52" s="49"/>
      <c r="AS52" s="45" t="s">
        <v>83</v>
      </c>
      <c r="AT52" s="50" t="s">
        <v>84</v>
      </c>
      <c r="AU52" s="50" t="s">
        <v>84</v>
      </c>
      <c r="AV52" s="50" t="s">
        <v>84</v>
      </c>
      <c r="AW52" s="44"/>
      <c r="AX52" s="44"/>
      <c r="AY52" s="36"/>
      <c r="AZ52" s="36"/>
      <c r="BA52" s="36"/>
      <c r="BB52" s="36"/>
    </row>
    <row r="53" spans="1:54" s="37" customFormat="1" ht="124.5" customHeight="1" x14ac:dyDescent="0.25">
      <c r="A53" s="38">
        <v>46</v>
      </c>
      <c r="B53" s="38" t="s">
        <v>60</v>
      </c>
      <c r="C53" s="38" t="s">
        <v>535</v>
      </c>
      <c r="D53" s="38" t="s">
        <v>62</v>
      </c>
      <c r="E53" s="38" t="s">
        <v>528</v>
      </c>
      <c r="F53" s="38" t="s">
        <v>60</v>
      </c>
      <c r="G53" s="38" t="s">
        <v>536</v>
      </c>
      <c r="H53" s="39">
        <v>420.91680000000002</v>
      </c>
      <c r="I53" s="38" t="s">
        <v>537</v>
      </c>
      <c r="J53" s="38" t="s">
        <v>66</v>
      </c>
      <c r="K53" s="38"/>
      <c r="L53" s="38"/>
      <c r="M53" s="38"/>
      <c r="N53" s="56" t="s">
        <v>67</v>
      </c>
      <c r="O53" s="43" t="s">
        <v>68</v>
      </c>
      <c r="P53" s="43"/>
      <c r="Q53" s="45" t="s">
        <v>538</v>
      </c>
      <c r="R53" s="45" t="s">
        <v>539</v>
      </c>
      <c r="S53" s="46" t="s">
        <v>540</v>
      </c>
      <c r="T53" s="46" t="s">
        <v>444</v>
      </c>
      <c r="U53" s="46" t="s">
        <v>541</v>
      </c>
      <c r="V53" s="46" t="s">
        <v>74</v>
      </c>
      <c r="W53" s="46" t="s">
        <v>67</v>
      </c>
      <c r="X53" s="46">
        <v>4156016.72</v>
      </c>
      <c r="Y53" s="46" t="s">
        <v>75</v>
      </c>
      <c r="Z53" s="47">
        <v>39242</v>
      </c>
      <c r="AA53" s="46" t="s">
        <v>542</v>
      </c>
      <c r="AB53" s="46" t="s">
        <v>77</v>
      </c>
      <c r="AC53" s="46" t="s">
        <v>543</v>
      </c>
      <c r="AD53" s="46">
        <v>526000740</v>
      </c>
      <c r="AE53" s="47">
        <v>41726</v>
      </c>
      <c r="AF53" s="46" t="s">
        <v>544</v>
      </c>
      <c r="AG53" s="47">
        <v>41726</v>
      </c>
      <c r="AH53" s="47">
        <v>48707</v>
      </c>
      <c r="AI53" s="46" t="s">
        <v>545</v>
      </c>
      <c r="AJ53" s="53" t="s">
        <v>68</v>
      </c>
      <c r="AK53" s="48"/>
      <c r="AL53" s="48"/>
      <c r="AM53" s="49" t="s">
        <v>81</v>
      </c>
      <c r="AN53" s="49"/>
      <c r="AO53" s="49"/>
      <c r="AP53" s="49" t="s">
        <v>82</v>
      </c>
      <c r="AQ53" s="49"/>
      <c r="AR53" s="49"/>
      <c r="AS53" s="45" t="s">
        <v>83</v>
      </c>
      <c r="AT53" s="50" t="s">
        <v>84</v>
      </c>
      <c r="AU53" s="50" t="s">
        <v>84</v>
      </c>
      <c r="AV53" s="50" t="s">
        <v>84</v>
      </c>
      <c r="AW53" s="44"/>
      <c r="AX53" s="44"/>
      <c r="AY53" s="36"/>
      <c r="AZ53" s="36"/>
      <c r="BA53" s="36"/>
      <c r="BB53" s="36"/>
    </row>
    <row r="54" spans="1:54" s="37" customFormat="1" ht="162.75" customHeight="1" x14ac:dyDescent="0.25">
      <c r="A54" s="38">
        <v>47</v>
      </c>
      <c r="B54" s="38" t="s">
        <v>60</v>
      </c>
      <c r="C54" s="38" t="s">
        <v>546</v>
      </c>
      <c r="D54" s="38" t="s">
        <v>62</v>
      </c>
      <c r="E54" s="38" t="s">
        <v>547</v>
      </c>
      <c r="F54" s="38" t="s">
        <v>60</v>
      </c>
      <c r="G54" s="38" t="s">
        <v>548</v>
      </c>
      <c r="H54" s="39">
        <v>621.12509999999997</v>
      </c>
      <c r="I54" s="38" t="s">
        <v>549</v>
      </c>
      <c r="J54" s="38" t="s">
        <v>66</v>
      </c>
      <c r="K54" s="38"/>
      <c r="L54" s="72"/>
      <c r="M54" s="38"/>
      <c r="N54" s="73" t="s">
        <v>67</v>
      </c>
      <c r="O54" s="45" t="s">
        <v>292</v>
      </c>
      <c r="P54" s="45"/>
      <c r="Q54" s="45" t="s">
        <v>550</v>
      </c>
      <c r="R54" s="51" t="s">
        <v>551</v>
      </c>
      <c r="S54" s="52" t="s">
        <v>552</v>
      </c>
      <c r="T54" s="53" t="s">
        <v>444</v>
      </c>
      <c r="U54" s="53" t="s">
        <v>541</v>
      </c>
      <c r="V54" s="53" t="s">
        <v>74</v>
      </c>
      <c r="W54" s="53" t="s">
        <v>67</v>
      </c>
      <c r="X54" s="53">
        <v>4156016.72</v>
      </c>
      <c r="Y54" s="53" t="s">
        <v>75</v>
      </c>
      <c r="Z54" s="54">
        <v>41726</v>
      </c>
      <c r="AA54" s="53" t="s">
        <v>544</v>
      </c>
      <c r="AB54" s="53" t="s">
        <v>77</v>
      </c>
      <c r="AC54" s="53" t="s">
        <v>543</v>
      </c>
      <c r="AD54" s="53">
        <v>526000740</v>
      </c>
      <c r="AE54" s="54">
        <v>41726</v>
      </c>
      <c r="AF54" s="53" t="s">
        <v>544</v>
      </c>
      <c r="AG54" s="54">
        <v>41726</v>
      </c>
      <c r="AH54" s="54">
        <v>48707</v>
      </c>
      <c r="AI54" s="53" t="s">
        <v>545</v>
      </c>
      <c r="AJ54" s="53" t="s">
        <v>68</v>
      </c>
      <c r="AK54" s="48" t="s">
        <v>199</v>
      </c>
      <c r="AL54" s="48"/>
      <c r="AM54" s="49" t="s">
        <v>98</v>
      </c>
      <c r="AN54" s="49"/>
      <c r="AO54" s="49"/>
      <c r="AP54" s="49" t="s">
        <v>82</v>
      </c>
      <c r="AQ54" s="49"/>
      <c r="AR54" s="49"/>
      <c r="AS54" s="45" t="s">
        <v>302</v>
      </c>
      <c r="AT54" s="45" t="s">
        <v>302</v>
      </c>
      <c r="AU54" s="45" t="s">
        <v>302</v>
      </c>
      <c r="AV54" s="45" t="s">
        <v>302</v>
      </c>
      <c r="AW54" s="44"/>
      <c r="AX54" s="44"/>
      <c r="AY54" s="36"/>
      <c r="AZ54" s="36"/>
      <c r="BA54" s="36"/>
      <c r="BB54" s="36"/>
    </row>
    <row r="55" spans="1:54" s="37" customFormat="1" ht="107.25" customHeight="1" x14ac:dyDescent="0.25">
      <c r="A55" s="38">
        <v>48</v>
      </c>
      <c r="B55" s="38" t="s">
        <v>60</v>
      </c>
      <c r="C55" s="38" t="s">
        <v>553</v>
      </c>
      <c r="D55" s="38" t="s">
        <v>62</v>
      </c>
      <c r="E55" s="38" t="s">
        <v>554</v>
      </c>
      <c r="F55" s="38" t="s">
        <v>60</v>
      </c>
      <c r="G55" s="38" t="s">
        <v>555</v>
      </c>
      <c r="H55" s="39">
        <v>460.78120000000001</v>
      </c>
      <c r="I55" s="38" t="s">
        <v>556</v>
      </c>
      <c r="J55" s="40" t="s">
        <v>66</v>
      </c>
      <c r="K55" s="41"/>
      <c r="L55" s="41"/>
      <c r="M55" s="41"/>
      <c r="N55" s="42" t="s">
        <v>67</v>
      </c>
      <c r="O55" s="43" t="s">
        <v>68</v>
      </c>
      <c r="P55" s="43"/>
      <c r="Q55" s="44" t="s">
        <v>89</v>
      </c>
      <c r="R55" s="45" t="s">
        <v>356</v>
      </c>
      <c r="S55" s="46" t="s">
        <v>557</v>
      </c>
      <c r="T55" s="53" t="s">
        <v>444</v>
      </c>
      <c r="U55" s="46" t="s">
        <v>558</v>
      </c>
      <c r="V55" s="53" t="s">
        <v>74</v>
      </c>
      <c r="W55" s="53" t="s">
        <v>67</v>
      </c>
      <c r="X55" s="46">
        <v>4607812</v>
      </c>
      <c r="Y55" s="46" t="s">
        <v>184</v>
      </c>
      <c r="Z55" s="47">
        <v>39242</v>
      </c>
      <c r="AA55" s="46" t="s">
        <v>559</v>
      </c>
      <c r="AB55" s="46" t="s">
        <v>131</v>
      </c>
      <c r="AC55" s="46" t="s">
        <v>131</v>
      </c>
      <c r="AD55" s="46" t="s">
        <v>131</v>
      </c>
      <c r="AE55" s="46" t="s">
        <v>131</v>
      </c>
      <c r="AF55" s="46" t="s">
        <v>131</v>
      </c>
      <c r="AG55" s="46" t="s">
        <v>131</v>
      </c>
      <c r="AH55" s="46" t="s">
        <v>131</v>
      </c>
      <c r="AI55" s="46" t="s">
        <v>131</v>
      </c>
      <c r="AJ55" s="46" t="s">
        <v>68</v>
      </c>
      <c r="AK55" s="48" t="s">
        <v>134</v>
      </c>
      <c r="AL55" s="68" t="s">
        <v>409</v>
      </c>
      <c r="AM55" s="49" t="s">
        <v>224</v>
      </c>
      <c r="AN55" s="49"/>
      <c r="AO55" s="49"/>
      <c r="AP55" s="49" t="s">
        <v>82</v>
      </c>
      <c r="AQ55" s="49"/>
      <c r="AR55" s="49"/>
      <c r="AS55" s="45" t="s">
        <v>83</v>
      </c>
      <c r="AT55" s="50" t="s">
        <v>84</v>
      </c>
      <c r="AU55" s="50" t="s">
        <v>84</v>
      </c>
      <c r="AV55" s="50" t="s">
        <v>84</v>
      </c>
      <c r="AW55" s="44"/>
      <c r="AX55" s="44"/>
      <c r="AY55" s="36"/>
      <c r="AZ55" s="36"/>
      <c r="BA55" s="36"/>
      <c r="BB55" s="36"/>
    </row>
    <row r="56" spans="1:54" s="37" customFormat="1" ht="146.25" customHeight="1" x14ac:dyDescent="0.25">
      <c r="A56" s="38">
        <v>49</v>
      </c>
      <c r="B56" s="38" t="s">
        <v>60</v>
      </c>
      <c r="C56" s="38" t="s">
        <v>560</v>
      </c>
      <c r="D56" s="38" t="s">
        <v>62</v>
      </c>
      <c r="E56" s="38" t="s">
        <v>561</v>
      </c>
      <c r="F56" s="38" t="s">
        <v>60</v>
      </c>
      <c r="G56" s="38" t="s">
        <v>562</v>
      </c>
      <c r="H56" s="39">
        <v>1086.5112999999999</v>
      </c>
      <c r="I56" s="38" t="s">
        <v>563</v>
      </c>
      <c r="J56" s="40" t="s">
        <v>66</v>
      </c>
      <c r="K56" s="41"/>
      <c r="L56" s="41"/>
      <c r="M56" s="41"/>
      <c r="N56" s="42" t="s">
        <v>67</v>
      </c>
      <c r="O56" s="43" t="s">
        <v>292</v>
      </c>
      <c r="P56" s="43"/>
      <c r="Q56" s="44" t="s">
        <v>89</v>
      </c>
      <c r="R56" s="51" t="s">
        <v>564</v>
      </c>
      <c r="S56" s="52" t="s">
        <v>565</v>
      </c>
      <c r="T56" s="53" t="s">
        <v>444</v>
      </c>
      <c r="U56" s="53" t="s">
        <v>566</v>
      </c>
      <c r="V56" s="53" t="s">
        <v>74</v>
      </c>
      <c r="W56" s="53" t="s">
        <v>67</v>
      </c>
      <c r="X56" s="53">
        <v>10865113</v>
      </c>
      <c r="Y56" s="53" t="s">
        <v>184</v>
      </c>
      <c r="Z56" s="54">
        <v>39242</v>
      </c>
      <c r="AA56" s="53" t="s">
        <v>567</v>
      </c>
      <c r="AB56" s="53" t="s">
        <v>77</v>
      </c>
      <c r="AC56" s="53" t="s">
        <v>568</v>
      </c>
      <c r="AD56" s="53">
        <v>513006544</v>
      </c>
      <c r="AE56" s="54">
        <v>39442</v>
      </c>
      <c r="AF56" s="53" t="s">
        <v>569</v>
      </c>
      <c r="AG56" s="54">
        <v>39441</v>
      </c>
      <c r="AH56" s="54">
        <v>46600</v>
      </c>
      <c r="AI56" s="53" t="s">
        <v>570</v>
      </c>
      <c r="AJ56" s="53" t="s">
        <v>68</v>
      </c>
      <c r="AK56" s="48" t="s">
        <v>199</v>
      </c>
      <c r="AL56" s="68" t="s">
        <v>409</v>
      </c>
      <c r="AM56" s="49" t="s">
        <v>98</v>
      </c>
      <c r="AN56" s="49"/>
      <c r="AO56" s="49"/>
      <c r="AP56" s="49" t="s">
        <v>82</v>
      </c>
      <c r="AQ56" s="49"/>
      <c r="AR56" s="49"/>
      <c r="AS56" s="45" t="s">
        <v>302</v>
      </c>
      <c r="AT56" s="45" t="s">
        <v>302</v>
      </c>
      <c r="AU56" s="45" t="s">
        <v>302</v>
      </c>
      <c r="AV56" s="45" t="s">
        <v>302</v>
      </c>
      <c r="AW56" s="44"/>
      <c r="AX56" s="44"/>
      <c r="AY56" s="36"/>
      <c r="AZ56" s="36"/>
      <c r="BA56" s="36"/>
      <c r="BB56" s="36"/>
    </row>
    <row r="57" spans="1:54" s="37" customFormat="1" ht="223.5" customHeight="1" x14ac:dyDescent="0.25">
      <c r="A57" s="38">
        <v>50</v>
      </c>
      <c r="B57" s="38" t="s">
        <v>60</v>
      </c>
      <c r="C57" s="38" t="s">
        <v>571</v>
      </c>
      <c r="D57" s="38" t="s">
        <v>62</v>
      </c>
      <c r="E57" s="38" t="s">
        <v>572</v>
      </c>
      <c r="F57" s="38" t="s">
        <v>60</v>
      </c>
      <c r="G57" s="38" t="s">
        <v>573</v>
      </c>
      <c r="H57" s="39">
        <v>472.57510000000002</v>
      </c>
      <c r="I57" s="38" t="s">
        <v>574</v>
      </c>
      <c r="J57" s="40" t="s">
        <v>66</v>
      </c>
      <c r="K57" s="40"/>
      <c r="L57" s="40"/>
      <c r="M57" s="40"/>
      <c r="N57" s="56" t="s">
        <v>67</v>
      </c>
      <c r="O57" s="43" t="s">
        <v>292</v>
      </c>
      <c r="P57" s="43"/>
      <c r="Q57" s="45" t="s">
        <v>575</v>
      </c>
      <c r="R57" s="45" t="s">
        <v>576</v>
      </c>
      <c r="S57" s="46" t="s">
        <v>577</v>
      </c>
      <c r="T57" s="53" t="s">
        <v>444</v>
      </c>
      <c r="U57" s="46" t="s">
        <v>578</v>
      </c>
      <c r="V57" s="53" t="s">
        <v>74</v>
      </c>
      <c r="W57" s="53" t="s">
        <v>74</v>
      </c>
      <c r="X57" s="46">
        <v>4725751</v>
      </c>
      <c r="Y57" s="53" t="s">
        <v>184</v>
      </c>
      <c r="Z57" s="54">
        <v>39242</v>
      </c>
      <c r="AA57" s="46" t="s">
        <v>579</v>
      </c>
      <c r="AB57" s="53" t="s">
        <v>77</v>
      </c>
      <c r="AC57" s="46" t="s">
        <v>580</v>
      </c>
      <c r="AD57" s="46" t="s">
        <v>131</v>
      </c>
      <c r="AE57" s="47">
        <v>42821</v>
      </c>
      <c r="AF57" s="46" t="s">
        <v>581</v>
      </c>
      <c r="AG57" s="47">
        <v>42821</v>
      </c>
      <c r="AH57" s="47">
        <v>46722</v>
      </c>
      <c r="AI57" s="46" t="s">
        <v>582</v>
      </c>
      <c r="AJ57" s="53" t="s">
        <v>68</v>
      </c>
      <c r="AK57" s="48" t="s">
        <v>199</v>
      </c>
      <c r="AL57" s="68" t="s">
        <v>409</v>
      </c>
      <c r="AM57" s="49" t="s">
        <v>98</v>
      </c>
      <c r="AN57" s="49"/>
      <c r="AO57" s="49"/>
      <c r="AP57" s="49" t="s">
        <v>82</v>
      </c>
      <c r="AQ57" s="49"/>
      <c r="AR57" s="49"/>
      <c r="AS57" s="45" t="s">
        <v>302</v>
      </c>
      <c r="AT57" s="45" t="s">
        <v>302</v>
      </c>
      <c r="AU57" s="45" t="s">
        <v>302</v>
      </c>
      <c r="AV57" s="45" t="s">
        <v>302</v>
      </c>
      <c r="AW57" s="44"/>
      <c r="AX57" s="44"/>
      <c r="AY57" s="36"/>
      <c r="AZ57" s="36"/>
      <c r="BA57" s="36"/>
      <c r="BB57" s="36"/>
    </row>
    <row r="58" spans="1:54" s="37" customFormat="1" ht="179.25" customHeight="1" x14ac:dyDescent="0.25">
      <c r="A58" s="38">
        <v>51</v>
      </c>
      <c r="B58" s="38" t="s">
        <v>60</v>
      </c>
      <c r="C58" s="38" t="s">
        <v>583</v>
      </c>
      <c r="D58" s="38" t="s">
        <v>62</v>
      </c>
      <c r="E58" s="38" t="s">
        <v>584</v>
      </c>
      <c r="F58" s="38" t="s">
        <v>60</v>
      </c>
      <c r="G58" s="38" t="s">
        <v>585</v>
      </c>
      <c r="H58" s="39">
        <v>2793.1592000000001</v>
      </c>
      <c r="I58" s="38" t="s">
        <v>586</v>
      </c>
      <c r="J58" s="38" t="s">
        <v>66</v>
      </c>
      <c r="K58" s="57"/>
      <c r="L58" s="57"/>
      <c r="M58" s="57"/>
      <c r="N58" s="42" t="s">
        <v>67</v>
      </c>
      <c r="O58" s="43" t="s">
        <v>68</v>
      </c>
      <c r="P58" s="43"/>
      <c r="Q58" s="44" t="s">
        <v>89</v>
      </c>
      <c r="R58" s="45" t="s">
        <v>587</v>
      </c>
      <c r="S58" s="46" t="s">
        <v>588</v>
      </c>
      <c r="T58" s="53" t="s">
        <v>444</v>
      </c>
      <c r="U58" s="46" t="s">
        <v>589</v>
      </c>
      <c r="V58" s="53" t="s">
        <v>74</v>
      </c>
      <c r="W58" s="53" t="s">
        <v>67</v>
      </c>
      <c r="X58" s="46" t="s">
        <v>590</v>
      </c>
      <c r="Y58" s="53" t="s">
        <v>184</v>
      </c>
      <c r="Z58" s="54">
        <v>39242</v>
      </c>
      <c r="AA58" s="46" t="s">
        <v>591</v>
      </c>
      <c r="AB58" s="46" t="s">
        <v>77</v>
      </c>
      <c r="AC58" s="46" t="s">
        <v>592</v>
      </c>
      <c r="AD58" s="46">
        <v>539003668</v>
      </c>
      <c r="AE58" s="47">
        <v>40126</v>
      </c>
      <c r="AF58" s="46" t="s">
        <v>593</v>
      </c>
      <c r="AG58" s="47">
        <v>40126</v>
      </c>
      <c r="AH58" s="47">
        <v>46609</v>
      </c>
      <c r="AI58" s="46" t="s">
        <v>594</v>
      </c>
      <c r="AJ58" s="53" t="s">
        <v>68</v>
      </c>
      <c r="AK58" s="48" t="s">
        <v>199</v>
      </c>
      <c r="AL58" s="68" t="s">
        <v>409</v>
      </c>
      <c r="AM58" s="49" t="s">
        <v>98</v>
      </c>
      <c r="AN58" s="49"/>
      <c r="AO58" s="49"/>
      <c r="AP58" s="49" t="s">
        <v>82</v>
      </c>
      <c r="AQ58" s="49"/>
      <c r="AR58" s="49"/>
      <c r="AS58" s="45" t="s">
        <v>83</v>
      </c>
      <c r="AT58" s="50" t="s">
        <v>84</v>
      </c>
      <c r="AU58" s="50" t="s">
        <v>84</v>
      </c>
      <c r="AV58" s="50" t="s">
        <v>84</v>
      </c>
      <c r="AW58" s="44"/>
      <c r="AX58" s="44"/>
      <c r="AY58" s="36"/>
      <c r="AZ58" s="36"/>
      <c r="BA58" s="36"/>
      <c r="BB58" s="36"/>
    </row>
    <row r="59" spans="1:54" s="37" customFormat="1" ht="176.25" customHeight="1" x14ac:dyDescent="0.25">
      <c r="A59" s="38">
        <v>52</v>
      </c>
      <c r="B59" s="38" t="s">
        <v>60</v>
      </c>
      <c r="C59" s="38" t="s">
        <v>595</v>
      </c>
      <c r="D59" s="38" t="s">
        <v>62</v>
      </c>
      <c r="E59" s="38" t="s">
        <v>596</v>
      </c>
      <c r="F59" s="38" t="s">
        <v>60</v>
      </c>
      <c r="G59" s="38" t="s">
        <v>597</v>
      </c>
      <c r="H59" s="39">
        <v>664.07899999999995</v>
      </c>
      <c r="I59" s="38" t="s">
        <v>598</v>
      </c>
      <c r="J59" s="40" t="s">
        <v>66</v>
      </c>
      <c r="K59" s="41"/>
      <c r="L59" s="41"/>
      <c r="M59" s="41"/>
      <c r="N59" s="42" t="s">
        <v>67</v>
      </c>
      <c r="O59" s="43" t="s">
        <v>68</v>
      </c>
      <c r="P59" s="43"/>
      <c r="Q59" s="45" t="s">
        <v>599</v>
      </c>
      <c r="R59" s="45" t="s">
        <v>356</v>
      </c>
      <c r="S59" s="46" t="s">
        <v>600</v>
      </c>
      <c r="T59" s="53" t="s">
        <v>444</v>
      </c>
      <c r="U59" s="46" t="s">
        <v>601</v>
      </c>
      <c r="V59" s="53" t="s">
        <v>74</v>
      </c>
      <c r="W59" s="53" t="s">
        <v>67</v>
      </c>
      <c r="X59" s="46">
        <v>6640790</v>
      </c>
      <c r="Y59" s="53" t="s">
        <v>184</v>
      </c>
      <c r="Z59" s="54">
        <v>39242</v>
      </c>
      <c r="AA59" s="46" t="s">
        <v>602</v>
      </c>
      <c r="AB59" s="46" t="s">
        <v>131</v>
      </c>
      <c r="AC59" s="46" t="s">
        <v>131</v>
      </c>
      <c r="AD59" s="46" t="s">
        <v>131</v>
      </c>
      <c r="AE59" s="46" t="s">
        <v>131</v>
      </c>
      <c r="AF59" s="46" t="s">
        <v>131</v>
      </c>
      <c r="AG59" s="46" t="s">
        <v>131</v>
      </c>
      <c r="AH59" s="46" t="s">
        <v>131</v>
      </c>
      <c r="AI59" s="46" t="s">
        <v>131</v>
      </c>
      <c r="AJ59" s="53" t="s">
        <v>68</v>
      </c>
      <c r="AK59" s="48" t="s">
        <v>199</v>
      </c>
      <c r="AL59" s="68" t="s">
        <v>409</v>
      </c>
      <c r="AM59" s="49" t="s">
        <v>98</v>
      </c>
      <c r="AN59" s="49"/>
      <c r="AO59" s="49"/>
      <c r="AP59" s="49" t="s">
        <v>82</v>
      </c>
      <c r="AQ59" s="49"/>
      <c r="AR59" s="49"/>
      <c r="AS59" s="45" t="s">
        <v>83</v>
      </c>
      <c r="AT59" s="50" t="s">
        <v>84</v>
      </c>
      <c r="AU59" s="50" t="s">
        <v>84</v>
      </c>
      <c r="AV59" s="50" t="s">
        <v>84</v>
      </c>
      <c r="AW59" s="44"/>
      <c r="AX59" s="44"/>
      <c r="AY59" s="36"/>
      <c r="AZ59" s="36"/>
      <c r="BA59" s="36"/>
      <c r="BB59" s="36"/>
    </row>
    <row r="60" spans="1:54" s="37" customFormat="1" ht="101.25" customHeight="1" x14ac:dyDescent="0.25">
      <c r="A60" s="38">
        <v>53</v>
      </c>
      <c r="B60" s="38" t="s">
        <v>60</v>
      </c>
      <c r="C60" s="38" t="s">
        <v>603</v>
      </c>
      <c r="D60" s="38" t="s">
        <v>62</v>
      </c>
      <c r="E60" s="38" t="s">
        <v>604</v>
      </c>
      <c r="F60" s="38" t="s">
        <v>60</v>
      </c>
      <c r="G60" s="38" t="s">
        <v>605</v>
      </c>
      <c r="H60" s="39">
        <v>453.9205</v>
      </c>
      <c r="I60" s="38" t="s">
        <v>606</v>
      </c>
      <c r="J60" s="40" t="s">
        <v>66</v>
      </c>
      <c r="K60" s="41"/>
      <c r="L60" s="41"/>
      <c r="M60" s="41"/>
      <c r="N60" s="42" t="s">
        <v>67</v>
      </c>
      <c r="O60" s="43" t="s">
        <v>292</v>
      </c>
      <c r="P60" s="43"/>
      <c r="Q60" s="45" t="s">
        <v>607</v>
      </c>
      <c r="R60" s="45" t="s">
        <v>356</v>
      </c>
      <c r="S60" s="46" t="s">
        <v>608</v>
      </c>
      <c r="T60" s="53" t="s">
        <v>444</v>
      </c>
      <c r="U60" s="46" t="s">
        <v>609</v>
      </c>
      <c r="V60" s="53" t="s">
        <v>74</v>
      </c>
      <c r="W60" s="53" t="s">
        <v>67</v>
      </c>
      <c r="X60" s="46">
        <v>4539205</v>
      </c>
      <c r="Y60" s="53" t="s">
        <v>184</v>
      </c>
      <c r="Z60" s="54">
        <v>39242</v>
      </c>
      <c r="AA60" s="46" t="s">
        <v>610</v>
      </c>
      <c r="AB60" s="46" t="s">
        <v>131</v>
      </c>
      <c r="AC60" s="46" t="s">
        <v>131</v>
      </c>
      <c r="AD60" s="46" t="s">
        <v>131</v>
      </c>
      <c r="AE60" s="46" t="s">
        <v>131</v>
      </c>
      <c r="AF60" s="46" t="s">
        <v>131</v>
      </c>
      <c r="AG60" s="46" t="s">
        <v>131</v>
      </c>
      <c r="AH60" s="46" t="s">
        <v>131</v>
      </c>
      <c r="AI60" s="46" t="s">
        <v>131</v>
      </c>
      <c r="AJ60" s="53" t="s">
        <v>68</v>
      </c>
      <c r="AK60" s="48" t="s">
        <v>199</v>
      </c>
      <c r="AL60" s="68" t="s">
        <v>409</v>
      </c>
      <c r="AM60" s="49" t="s">
        <v>98</v>
      </c>
      <c r="AN60" s="49"/>
      <c r="AO60" s="49"/>
      <c r="AP60" s="49" t="s">
        <v>82</v>
      </c>
      <c r="AQ60" s="49"/>
      <c r="AR60" s="49"/>
      <c r="AS60" s="45" t="s">
        <v>302</v>
      </c>
      <c r="AT60" s="45" t="s">
        <v>302</v>
      </c>
      <c r="AU60" s="45" t="s">
        <v>302</v>
      </c>
      <c r="AV60" s="45" t="s">
        <v>302</v>
      </c>
      <c r="AW60" s="44"/>
      <c r="AX60" s="44"/>
      <c r="AY60" s="36"/>
      <c r="AZ60" s="36"/>
      <c r="BA60" s="36"/>
      <c r="BB60" s="36"/>
    </row>
    <row r="61" spans="1:54" s="37" customFormat="1" ht="187.5" customHeight="1" x14ac:dyDescent="0.25">
      <c r="A61" s="38">
        <v>54</v>
      </c>
      <c r="B61" s="38" t="s">
        <v>60</v>
      </c>
      <c r="C61" s="38" t="s">
        <v>611</v>
      </c>
      <c r="D61" s="38" t="s">
        <v>62</v>
      </c>
      <c r="E61" s="38" t="s">
        <v>612</v>
      </c>
      <c r="F61" s="38" t="s">
        <v>60</v>
      </c>
      <c r="G61" s="38" t="s">
        <v>613</v>
      </c>
      <c r="H61" s="39">
        <v>335.1146</v>
      </c>
      <c r="I61" s="38" t="s">
        <v>614</v>
      </c>
      <c r="J61" s="40" t="s">
        <v>66</v>
      </c>
      <c r="K61" s="40"/>
      <c r="L61" s="40"/>
      <c r="M61" s="40"/>
      <c r="N61" s="56" t="s">
        <v>67</v>
      </c>
      <c r="O61" s="43" t="s">
        <v>68</v>
      </c>
      <c r="P61" s="43"/>
      <c r="Q61" s="45" t="s">
        <v>615</v>
      </c>
      <c r="R61" s="45" t="s">
        <v>616</v>
      </c>
      <c r="S61" s="46" t="s">
        <v>617</v>
      </c>
      <c r="T61" s="53" t="s">
        <v>444</v>
      </c>
      <c r="U61" s="46" t="s">
        <v>618</v>
      </c>
      <c r="V61" s="53" t="s">
        <v>74</v>
      </c>
      <c r="W61" s="53" t="s">
        <v>67</v>
      </c>
      <c r="X61" s="46">
        <v>3351146</v>
      </c>
      <c r="Y61" s="53" t="s">
        <v>184</v>
      </c>
      <c r="Z61" s="54">
        <v>39242</v>
      </c>
      <c r="AA61" s="46" t="s">
        <v>619</v>
      </c>
      <c r="AB61" s="46" t="s">
        <v>77</v>
      </c>
      <c r="AC61" s="46" t="s">
        <v>620</v>
      </c>
      <c r="AD61" s="46">
        <v>521010872</v>
      </c>
      <c r="AE61" s="47">
        <v>41654</v>
      </c>
      <c r="AF61" s="46" t="s">
        <v>621</v>
      </c>
      <c r="AG61" s="47">
        <v>41593</v>
      </c>
      <c r="AH61" s="47">
        <v>59490</v>
      </c>
      <c r="AI61" s="46" t="s">
        <v>622</v>
      </c>
      <c r="AJ61" s="53" t="s">
        <v>68</v>
      </c>
      <c r="AK61" s="48" t="s">
        <v>134</v>
      </c>
      <c r="AL61" s="68" t="s">
        <v>409</v>
      </c>
      <c r="AM61" s="49" t="s">
        <v>81</v>
      </c>
      <c r="AN61" s="49"/>
      <c r="AO61" s="49"/>
      <c r="AP61" s="49" t="s">
        <v>82</v>
      </c>
      <c r="AQ61" s="49"/>
      <c r="AR61" s="49"/>
      <c r="AS61" s="45" t="s">
        <v>83</v>
      </c>
      <c r="AT61" s="50" t="s">
        <v>84</v>
      </c>
      <c r="AU61" s="50" t="s">
        <v>84</v>
      </c>
      <c r="AV61" s="50" t="s">
        <v>84</v>
      </c>
      <c r="AW61" s="44"/>
      <c r="AX61" s="44"/>
      <c r="AY61" s="36"/>
      <c r="AZ61" s="36"/>
      <c r="BA61" s="36"/>
      <c r="BB61" s="36"/>
    </row>
    <row r="62" spans="1:54" s="37" customFormat="1" ht="193.5" customHeight="1" x14ac:dyDescent="0.25">
      <c r="A62" s="38">
        <v>55</v>
      </c>
      <c r="B62" s="38" t="s">
        <v>60</v>
      </c>
      <c r="C62" s="38" t="s">
        <v>623</v>
      </c>
      <c r="D62" s="38" t="s">
        <v>62</v>
      </c>
      <c r="E62" s="38" t="s">
        <v>624</v>
      </c>
      <c r="F62" s="38" t="s">
        <v>60</v>
      </c>
      <c r="G62" s="38" t="s">
        <v>625</v>
      </c>
      <c r="H62" s="39">
        <v>2200.6262000000002</v>
      </c>
      <c r="I62" s="38" t="s">
        <v>626</v>
      </c>
      <c r="J62" s="38" t="s">
        <v>66</v>
      </c>
      <c r="K62" s="22"/>
      <c r="L62" s="22"/>
      <c r="M62" s="22"/>
      <c r="N62" s="74" t="s">
        <v>67</v>
      </c>
      <c r="O62" s="45" t="s">
        <v>292</v>
      </c>
      <c r="P62" s="45"/>
      <c r="Q62" s="75" t="s">
        <v>627</v>
      </c>
      <c r="R62" s="75" t="s">
        <v>628</v>
      </c>
      <c r="S62" s="46" t="s">
        <v>629</v>
      </c>
      <c r="T62" s="53" t="s">
        <v>444</v>
      </c>
      <c r="U62" s="46" t="s">
        <v>630</v>
      </c>
      <c r="V62" s="53" t="s">
        <v>74</v>
      </c>
      <c r="W62" s="53" t="s">
        <v>67</v>
      </c>
      <c r="X62" s="46" t="s">
        <v>631</v>
      </c>
      <c r="Y62" s="53" t="s">
        <v>75</v>
      </c>
      <c r="Z62" s="54">
        <v>39242</v>
      </c>
      <c r="AA62" s="46" t="s">
        <v>632</v>
      </c>
      <c r="AB62" s="46" t="s">
        <v>77</v>
      </c>
      <c r="AC62" s="46" t="s">
        <v>633</v>
      </c>
      <c r="AD62" s="46">
        <v>5260131122</v>
      </c>
      <c r="AE62" s="47">
        <v>39701</v>
      </c>
      <c r="AF62" s="46" t="s">
        <v>634</v>
      </c>
      <c r="AG62" s="47">
        <v>39584</v>
      </c>
      <c r="AH62" s="47">
        <v>46889</v>
      </c>
      <c r="AI62" s="46" t="s">
        <v>635</v>
      </c>
      <c r="AJ62" s="53" t="s">
        <v>68</v>
      </c>
      <c r="AK62" s="71" t="s">
        <v>510</v>
      </c>
      <c r="AL62" s="76"/>
      <c r="AM62" s="49" t="s">
        <v>98</v>
      </c>
      <c r="AN62" s="49"/>
      <c r="AO62" s="49"/>
      <c r="AP62" s="49" t="s">
        <v>82</v>
      </c>
      <c r="AQ62" s="49"/>
      <c r="AR62" s="49"/>
      <c r="AS62" s="45" t="s">
        <v>302</v>
      </c>
      <c r="AT62" s="45" t="s">
        <v>302</v>
      </c>
      <c r="AU62" s="45" t="s">
        <v>302</v>
      </c>
      <c r="AV62" s="45" t="s">
        <v>302</v>
      </c>
      <c r="AW62" s="44"/>
      <c r="AX62" s="44"/>
      <c r="AY62" s="36"/>
      <c r="AZ62" s="36"/>
      <c r="BA62" s="36"/>
      <c r="BB62" s="36"/>
    </row>
    <row r="63" spans="1:54" s="37" customFormat="1" ht="182.25" customHeight="1" x14ac:dyDescent="0.25">
      <c r="A63" s="38">
        <v>56</v>
      </c>
      <c r="B63" s="38" t="s">
        <v>60</v>
      </c>
      <c r="C63" s="38" t="s">
        <v>636</v>
      </c>
      <c r="D63" s="38" t="s">
        <v>62</v>
      </c>
      <c r="E63" s="38" t="s">
        <v>637</v>
      </c>
      <c r="F63" s="38" t="s">
        <v>60</v>
      </c>
      <c r="G63" s="38" t="s">
        <v>638</v>
      </c>
      <c r="H63" s="39">
        <v>923.24159999999995</v>
      </c>
      <c r="I63" s="38" t="s">
        <v>639</v>
      </c>
      <c r="J63" s="38" t="s">
        <v>66</v>
      </c>
      <c r="K63" s="38"/>
      <c r="L63" s="38"/>
      <c r="M63" s="38"/>
      <c r="N63" s="56" t="s">
        <v>67</v>
      </c>
      <c r="O63" s="45" t="s">
        <v>292</v>
      </c>
      <c r="P63" s="45"/>
      <c r="Q63" s="45" t="s">
        <v>640</v>
      </c>
      <c r="R63" s="51" t="s">
        <v>641</v>
      </c>
      <c r="S63" s="52" t="s">
        <v>642</v>
      </c>
      <c r="T63" s="53" t="s">
        <v>444</v>
      </c>
      <c r="U63" s="46" t="s">
        <v>643</v>
      </c>
      <c r="V63" s="53" t="s">
        <v>74</v>
      </c>
      <c r="W63" s="53" t="s">
        <v>67</v>
      </c>
      <c r="X63" s="46">
        <v>9232416</v>
      </c>
      <c r="Y63" s="53" t="s">
        <v>184</v>
      </c>
      <c r="Z63" s="54">
        <v>39242</v>
      </c>
      <c r="AA63" s="46" t="s">
        <v>644</v>
      </c>
      <c r="AB63" s="46" t="s">
        <v>77</v>
      </c>
      <c r="AC63" s="46" t="s">
        <v>645</v>
      </c>
      <c r="AD63" s="46">
        <v>503007228</v>
      </c>
      <c r="AE63" s="47">
        <v>41949</v>
      </c>
      <c r="AF63" s="46" t="s">
        <v>646</v>
      </c>
      <c r="AG63" s="47">
        <v>41949</v>
      </c>
      <c r="AH63" s="47">
        <v>46482</v>
      </c>
      <c r="AI63" s="46" t="s">
        <v>647</v>
      </c>
      <c r="AJ63" s="53" t="s">
        <v>68</v>
      </c>
      <c r="AK63" s="48" t="s">
        <v>134</v>
      </c>
      <c r="AL63" s="68" t="s">
        <v>409</v>
      </c>
      <c r="AM63" s="49" t="s">
        <v>81</v>
      </c>
      <c r="AN63" s="49"/>
      <c r="AO63" s="49"/>
      <c r="AP63" s="55" t="str">
        <f>[1]сортировка!$I$319</f>
        <v>от 06.02.2019 г. № ак-06/700</v>
      </c>
      <c r="AQ63" s="49"/>
      <c r="AR63" s="49"/>
      <c r="AS63" s="45" t="s">
        <v>302</v>
      </c>
      <c r="AT63" s="45" t="s">
        <v>302</v>
      </c>
      <c r="AU63" s="45" t="s">
        <v>302</v>
      </c>
      <c r="AV63" s="45" t="s">
        <v>302</v>
      </c>
      <c r="AW63" s="44"/>
      <c r="AX63" s="44"/>
      <c r="AY63" s="36"/>
      <c r="AZ63" s="36"/>
      <c r="BA63" s="36"/>
      <c r="BB63" s="36"/>
    </row>
    <row r="64" spans="1:54" s="37" customFormat="1" ht="184.5" customHeight="1" x14ac:dyDescent="0.25">
      <c r="A64" s="38">
        <v>57</v>
      </c>
      <c r="B64" s="38" t="s">
        <v>60</v>
      </c>
      <c r="C64" s="38" t="s">
        <v>648</v>
      </c>
      <c r="D64" s="38" t="s">
        <v>62</v>
      </c>
      <c r="E64" s="38" t="s">
        <v>649</v>
      </c>
      <c r="F64" s="38" t="s">
        <v>60</v>
      </c>
      <c r="G64" s="38" t="s">
        <v>650</v>
      </c>
      <c r="H64" s="39">
        <v>544.64570000000003</v>
      </c>
      <c r="I64" s="38" t="s">
        <v>651</v>
      </c>
      <c r="J64" s="38" t="s">
        <v>66</v>
      </c>
      <c r="K64" s="57"/>
      <c r="L64" s="57"/>
      <c r="M64" s="57"/>
      <c r="N64" s="77" t="s">
        <v>67</v>
      </c>
      <c r="O64" s="43" t="s">
        <v>68</v>
      </c>
      <c r="P64" s="43"/>
      <c r="Q64" s="75" t="s">
        <v>652</v>
      </c>
      <c r="R64" s="75" t="s">
        <v>653</v>
      </c>
      <c r="S64" s="46" t="s">
        <v>654</v>
      </c>
      <c r="T64" s="53" t="s">
        <v>444</v>
      </c>
      <c r="U64" s="46" t="s">
        <v>655</v>
      </c>
      <c r="V64" s="53" t="s">
        <v>74</v>
      </c>
      <c r="W64" s="53" t="s">
        <v>67</v>
      </c>
      <c r="X64" s="46">
        <v>5446457</v>
      </c>
      <c r="Y64" s="53" t="s">
        <v>75</v>
      </c>
      <c r="Z64" s="47">
        <v>39334</v>
      </c>
      <c r="AA64" s="46" t="s">
        <v>656</v>
      </c>
      <c r="AB64" s="46" t="s">
        <v>77</v>
      </c>
      <c r="AC64" s="46" t="s">
        <v>657</v>
      </c>
      <c r="AD64" s="46">
        <v>526013066</v>
      </c>
      <c r="AE64" s="47">
        <v>39583</v>
      </c>
      <c r="AF64" s="46" t="s">
        <v>658</v>
      </c>
      <c r="AG64" s="47">
        <v>39335</v>
      </c>
      <c r="AH64" s="47">
        <v>46640</v>
      </c>
      <c r="AI64" s="46" t="s">
        <v>659</v>
      </c>
      <c r="AJ64" s="53" t="s">
        <v>68</v>
      </c>
      <c r="AK64" s="71" t="s">
        <v>510</v>
      </c>
      <c r="AL64" s="76"/>
      <c r="AM64" s="49" t="s">
        <v>98</v>
      </c>
      <c r="AN64" s="49"/>
      <c r="AO64" s="49"/>
      <c r="AP64" s="49" t="s">
        <v>82</v>
      </c>
      <c r="AQ64" s="49"/>
      <c r="AR64" s="49"/>
      <c r="AS64" s="45" t="s">
        <v>83</v>
      </c>
      <c r="AT64" s="50" t="s">
        <v>84</v>
      </c>
      <c r="AU64" s="50" t="s">
        <v>84</v>
      </c>
      <c r="AV64" s="50" t="s">
        <v>84</v>
      </c>
      <c r="AW64" s="44"/>
      <c r="AX64" s="44"/>
      <c r="AY64" s="36"/>
      <c r="AZ64" s="36"/>
      <c r="BA64" s="36"/>
      <c r="BB64" s="36"/>
    </row>
    <row r="65" spans="1:54" s="37" customFormat="1" ht="317.25" customHeight="1" x14ac:dyDescent="0.25">
      <c r="A65" s="38">
        <v>58</v>
      </c>
      <c r="B65" s="38" t="s">
        <v>60</v>
      </c>
      <c r="C65" s="38" t="s">
        <v>660</v>
      </c>
      <c r="D65" s="38" t="s">
        <v>62</v>
      </c>
      <c r="E65" s="38" t="s">
        <v>661</v>
      </c>
      <c r="F65" s="38" t="s">
        <v>60</v>
      </c>
      <c r="G65" s="38" t="s">
        <v>662</v>
      </c>
      <c r="H65" s="39">
        <v>1040.9275</v>
      </c>
      <c r="I65" s="38" t="s">
        <v>663</v>
      </c>
      <c r="J65" s="40" t="s">
        <v>66</v>
      </c>
      <c r="K65" s="41"/>
      <c r="L65" s="41"/>
      <c r="M65" s="41"/>
      <c r="N65" s="42" t="s">
        <v>67</v>
      </c>
      <c r="O65" s="43" t="s">
        <v>292</v>
      </c>
      <c r="P65" s="43"/>
      <c r="Q65" s="45" t="s">
        <v>664</v>
      </c>
      <c r="R65" s="51" t="s">
        <v>665</v>
      </c>
      <c r="S65" s="52" t="s">
        <v>666</v>
      </c>
      <c r="T65" s="53" t="s">
        <v>444</v>
      </c>
      <c r="U65" s="46" t="s">
        <v>667</v>
      </c>
      <c r="V65" s="53" t="s">
        <v>74</v>
      </c>
      <c r="W65" s="53" t="s">
        <v>67</v>
      </c>
      <c r="X65" s="46">
        <v>10409275</v>
      </c>
      <c r="Y65" s="46" t="s">
        <v>184</v>
      </c>
      <c r="Z65" s="47">
        <v>39242</v>
      </c>
      <c r="AA65" s="46" t="s">
        <v>668</v>
      </c>
      <c r="AB65" s="46" t="s">
        <v>77</v>
      </c>
      <c r="AC65" s="46" t="s">
        <v>669</v>
      </c>
      <c r="AD65" s="46" t="s">
        <v>131</v>
      </c>
      <c r="AE65" s="47">
        <v>43217</v>
      </c>
      <c r="AF65" s="46" t="s">
        <v>670</v>
      </c>
      <c r="AG65" s="47">
        <v>43217</v>
      </c>
      <c r="AH65" s="47">
        <v>50424</v>
      </c>
      <c r="AI65" s="46" t="s">
        <v>671</v>
      </c>
      <c r="AJ65" s="53" t="s">
        <v>68</v>
      </c>
      <c r="AK65" s="48" t="s">
        <v>134</v>
      </c>
      <c r="AL65" s="68" t="s">
        <v>409</v>
      </c>
      <c r="AM65" s="49" t="s">
        <v>81</v>
      </c>
      <c r="AN65" s="49"/>
      <c r="AO65" s="49"/>
      <c r="AP65" s="49" t="s">
        <v>82</v>
      </c>
      <c r="AQ65" s="49"/>
      <c r="AR65" s="49"/>
      <c r="AS65" s="45" t="s">
        <v>302</v>
      </c>
      <c r="AT65" s="45" t="s">
        <v>302</v>
      </c>
      <c r="AU65" s="45" t="s">
        <v>302</v>
      </c>
      <c r="AV65" s="45" t="s">
        <v>302</v>
      </c>
      <c r="AW65" s="44"/>
      <c r="AX65" s="44"/>
      <c r="AY65" s="36"/>
      <c r="AZ65" s="36"/>
      <c r="BA65" s="36"/>
      <c r="BB65" s="36"/>
    </row>
    <row r="66" spans="1:54" s="37" customFormat="1" ht="186.75" customHeight="1" x14ac:dyDescent="0.25">
      <c r="A66" s="38"/>
      <c r="B66" s="78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  <c r="Y66" s="79"/>
      <c r="Z66" s="79"/>
      <c r="AA66" s="80"/>
      <c r="AB66" s="46" t="s">
        <v>77</v>
      </c>
      <c r="AC66" s="46" t="s">
        <v>672</v>
      </c>
      <c r="AD66" s="46">
        <v>536000958</v>
      </c>
      <c r="AE66" s="47">
        <v>41774</v>
      </c>
      <c r="AF66" s="46" t="s">
        <v>673</v>
      </c>
      <c r="AG66" s="47">
        <v>41774</v>
      </c>
      <c r="AH66" s="47">
        <v>59426</v>
      </c>
      <c r="AI66" s="46" t="s">
        <v>674</v>
      </c>
      <c r="AJ66" s="53" t="s">
        <v>68</v>
      </c>
      <c r="AK66" s="48"/>
      <c r="AL66" s="48"/>
      <c r="AM66" s="49"/>
      <c r="AN66" s="49"/>
      <c r="AO66" s="49"/>
      <c r="AP66" s="49"/>
      <c r="AQ66" s="49"/>
      <c r="AR66" s="49"/>
      <c r="AS66" s="45"/>
      <c r="AT66" s="45"/>
      <c r="AU66" s="45"/>
      <c r="AV66" s="45"/>
      <c r="AW66" s="44"/>
      <c r="AX66" s="44"/>
      <c r="AY66" s="36"/>
      <c r="AZ66" s="36"/>
      <c r="BA66" s="36"/>
      <c r="BB66" s="36"/>
    </row>
    <row r="67" spans="1:54" s="37" customFormat="1" ht="260.25" customHeight="1" x14ac:dyDescent="0.25">
      <c r="A67" s="38">
        <v>59</v>
      </c>
      <c r="B67" s="38" t="s">
        <v>60</v>
      </c>
      <c r="C67" s="38" t="s">
        <v>675</v>
      </c>
      <c r="D67" s="38" t="s">
        <v>62</v>
      </c>
      <c r="E67" s="38" t="s">
        <v>676</v>
      </c>
      <c r="F67" s="38" t="s">
        <v>60</v>
      </c>
      <c r="G67" s="38" t="s">
        <v>677</v>
      </c>
      <c r="H67" s="39">
        <v>385.63080000000002</v>
      </c>
      <c r="I67" s="38" t="s">
        <v>678</v>
      </c>
      <c r="J67" s="40" t="s">
        <v>66</v>
      </c>
      <c r="K67" s="41"/>
      <c r="L67" s="41"/>
      <c r="M67" s="41"/>
      <c r="N67" s="42" t="s">
        <v>67</v>
      </c>
      <c r="O67" s="43" t="s">
        <v>292</v>
      </c>
      <c r="P67" s="43"/>
      <c r="Q67" s="45" t="s">
        <v>679</v>
      </c>
      <c r="R67" s="45" t="s">
        <v>356</v>
      </c>
      <c r="S67" s="46" t="s">
        <v>680</v>
      </c>
      <c r="T67" s="53" t="s">
        <v>444</v>
      </c>
      <c r="U67" s="46" t="s">
        <v>681</v>
      </c>
      <c r="V67" s="46" t="s">
        <v>74</v>
      </c>
      <c r="W67" s="46" t="s">
        <v>67</v>
      </c>
      <c r="X67" s="46">
        <v>3856308</v>
      </c>
      <c r="Y67" s="46" t="s">
        <v>184</v>
      </c>
      <c r="Z67" s="47">
        <v>39242</v>
      </c>
      <c r="AA67" s="46" t="s">
        <v>682</v>
      </c>
      <c r="AB67" s="46" t="s">
        <v>131</v>
      </c>
      <c r="AC67" s="46" t="s">
        <v>131</v>
      </c>
      <c r="AD67" s="46" t="s">
        <v>131</v>
      </c>
      <c r="AE67" s="46" t="s">
        <v>131</v>
      </c>
      <c r="AF67" s="46" t="s">
        <v>131</v>
      </c>
      <c r="AG67" s="46" t="s">
        <v>131</v>
      </c>
      <c r="AH67" s="46" t="s">
        <v>131</v>
      </c>
      <c r="AI67" s="46" t="s">
        <v>131</v>
      </c>
      <c r="AJ67" s="53" t="s">
        <v>68</v>
      </c>
      <c r="AK67" s="48" t="s">
        <v>199</v>
      </c>
      <c r="AL67" s="48"/>
      <c r="AM67" s="49" t="s">
        <v>98</v>
      </c>
      <c r="AN67" s="49"/>
      <c r="AO67" s="49"/>
      <c r="AP67" s="49" t="s">
        <v>82</v>
      </c>
      <c r="AQ67" s="49"/>
      <c r="AR67" s="49"/>
      <c r="AS67" s="45" t="s">
        <v>302</v>
      </c>
      <c r="AT67" s="45" t="s">
        <v>302</v>
      </c>
      <c r="AU67" s="45" t="s">
        <v>302</v>
      </c>
      <c r="AV67" s="45" t="s">
        <v>302</v>
      </c>
      <c r="AW67" s="44"/>
      <c r="AX67" s="44"/>
      <c r="AY67" s="36"/>
      <c r="AZ67" s="36"/>
      <c r="BA67" s="36"/>
      <c r="BB67" s="36"/>
    </row>
    <row r="68" spans="1:54" s="37" customFormat="1" ht="96" customHeight="1" x14ac:dyDescent="0.25">
      <c r="A68" s="38">
        <v>60</v>
      </c>
      <c r="B68" s="38" t="s">
        <v>60</v>
      </c>
      <c r="C68" s="38" t="s">
        <v>683</v>
      </c>
      <c r="D68" s="38" t="s">
        <v>62</v>
      </c>
      <c r="E68" s="38" t="s">
        <v>684</v>
      </c>
      <c r="F68" s="38" t="s">
        <v>60</v>
      </c>
      <c r="G68" s="38" t="s">
        <v>685</v>
      </c>
      <c r="H68" s="39">
        <v>536.5068</v>
      </c>
      <c r="I68" s="38" t="s">
        <v>686</v>
      </c>
      <c r="J68" s="40" t="s">
        <v>66</v>
      </c>
      <c r="K68" s="40"/>
      <c r="L68" s="40"/>
      <c r="M68" s="40"/>
      <c r="N68" s="56" t="s">
        <v>67</v>
      </c>
      <c r="O68" s="43" t="s">
        <v>292</v>
      </c>
      <c r="P68" s="43"/>
      <c r="Q68" s="45" t="s">
        <v>687</v>
      </c>
      <c r="R68" s="45" t="s">
        <v>356</v>
      </c>
      <c r="S68" s="46" t="s">
        <v>688</v>
      </c>
      <c r="T68" s="53" t="s">
        <v>444</v>
      </c>
      <c r="U68" s="46" t="s">
        <v>689</v>
      </c>
      <c r="V68" s="46" t="s">
        <v>74</v>
      </c>
      <c r="W68" s="46" t="s">
        <v>67</v>
      </c>
      <c r="X68" s="46">
        <v>5365068</v>
      </c>
      <c r="Y68" s="46" t="s">
        <v>184</v>
      </c>
      <c r="Z68" s="47">
        <v>39242</v>
      </c>
      <c r="AA68" s="46" t="s">
        <v>690</v>
      </c>
      <c r="AB68" s="46" t="s">
        <v>131</v>
      </c>
      <c r="AC68" s="46" t="s">
        <v>131</v>
      </c>
      <c r="AD68" s="46" t="s">
        <v>131</v>
      </c>
      <c r="AE68" s="46" t="s">
        <v>131</v>
      </c>
      <c r="AF68" s="46" t="s">
        <v>131</v>
      </c>
      <c r="AG68" s="46" t="s">
        <v>131</v>
      </c>
      <c r="AH68" s="46" t="s">
        <v>131</v>
      </c>
      <c r="AI68" s="46" t="s">
        <v>131</v>
      </c>
      <c r="AJ68" s="53" t="s">
        <v>68</v>
      </c>
      <c r="AK68" s="48" t="s">
        <v>199</v>
      </c>
      <c r="AL68" s="68" t="s">
        <v>409</v>
      </c>
      <c r="AM68" s="49" t="s">
        <v>98</v>
      </c>
      <c r="AN68" s="49"/>
      <c r="AO68" s="49"/>
      <c r="AP68" s="49" t="s">
        <v>82</v>
      </c>
      <c r="AQ68" s="49"/>
      <c r="AR68" s="49"/>
      <c r="AS68" s="45" t="s">
        <v>302</v>
      </c>
      <c r="AT68" s="45" t="s">
        <v>302</v>
      </c>
      <c r="AU68" s="45" t="s">
        <v>302</v>
      </c>
      <c r="AV68" s="45" t="s">
        <v>302</v>
      </c>
      <c r="AW68" s="44"/>
      <c r="AX68" s="44"/>
      <c r="AY68" s="36"/>
      <c r="AZ68" s="36"/>
      <c r="BA68" s="36"/>
      <c r="BB68" s="36"/>
    </row>
    <row r="69" spans="1:54" s="37" customFormat="1" ht="272.25" customHeight="1" x14ac:dyDescent="0.25">
      <c r="A69" s="38">
        <v>61</v>
      </c>
      <c r="B69" s="38" t="s">
        <v>60</v>
      </c>
      <c r="C69" s="38" t="s">
        <v>691</v>
      </c>
      <c r="D69" s="38" t="s">
        <v>62</v>
      </c>
      <c r="E69" s="38" t="s">
        <v>692</v>
      </c>
      <c r="F69" s="38" t="s">
        <v>60</v>
      </c>
      <c r="G69" s="38" t="s">
        <v>693</v>
      </c>
      <c r="H69" s="39">
        <v>782.2201</v>
      </c>
      <c r="I69" s="38" t="s">
        <v>694</v>
      </c>
      <c r="J69" s="38" t="s">
        <v>66</v>
      </c>
      <c r="K69" s="81"/>
      <c r="L69" s="81"/>
      <c r="M69" s="81"/>
      <c r="N69" s="82" t="s">
        <v>67</v>
      </c>
      <c r="O69" s="43" t="s">
        <v>68</v>
      </c>
      <c r="P69" s="43"/>
      <c r="Q69" s="83" t="s">
        <v>695</v>
      </c>
      <c r="R69" s="75" t="s">
        <v>696</v>
      </c>
      <c r="S69" s="46" t="s">
        <v>697</v>
      </c>
      <c r="T69" s="53" t="s">
        <v>72</v>
      </c>
      <c r="U69" s="46" t="s">
        <v>698</v>
      </c>
      <c r="V69" s="46" t="s">
        <v>74</v>
      </c>
      <c r="W69" s="46" t="s">
        <v>67</v>
      </c>
      <c r="X69" s="46">
        <v>7822200.1299999999</v>
      </c>
      <c r="Y69" s="46" t="s">
        <v>75</v>
      </c>
      <c r="Z69" s="47">
        <v>39251</v>
      </c>
      <c r="AA69" s="46" t="s">
        <v>699</v>
      </c>
      <c r="AB69" s="46" t="s">
        <v>77</v>
      </c>
      <c r="AC69" s="70" t="s">
        <v>700</v>
      </c>
      <c r="AD69" s="46">
        <v>510010084</v>
      </c>
      <c r="AE69" s="84">
        <v>40963</v>
      </c>
      <c r="AF69" s="46" t="s">
        <v>701</v>
      </c>
      <c r="AG69" s="47">
        <v>40963</v>
      </c>
      <c r="AH69" s="47">
        <v>58627</v>
      </c>
      <c r="AI69" s="46" t="s">
        <v>702</v>
      </c>
      <c r="AJ69" s="46" t="s">
        <v>68</v>
      </c>
      <c r="AK69" s="71" t="s">
        <v>510</v>
      </c>
      <c r="AL69" s="76"/>
      <c r="AM69" s="49" t="s">
        <v>98</v>
      </c>
      <c r="AN69" s="49"/>
      <c r="AO69" s="49"/>
      <c r="AP69" s="49" t="s">
        <v>82</v>
      </c>
      <c r="AQ69" s="49"/>
      <c r="AR69" s="49"/>
      <c r="AS69" s="45" t="s">
        <v>83</v>
      </c>
      <c r="AT69" s="50" t="s">
        <v>84</v>
      </c>
      <c r="AU69" s="50" t="s">
        <v>84</v>
      </c>
      <c r="AV69" s="50" t="s">
        <v>84</v>
      </c>
      <c r="AW69" s="44"/>
      <c r="AX69" s="44"/>
      <c r="AY69" s="36"/>
      <c r="AZ69" s="36"/>
      <c r="BA69" s="36"/>
      <c r="BB69" s="36"/>
    </row>
    <row r="70" spans="1:54" s="37" customFormat="1" ht="126" customHeight="1" x14ac:dyDescent="0.25">
      <c r="A70" s="85"/>
      <c r="B70" s="86"/>
      <c r="C70" s="86"/>
      <c r="D70" s="86"/>
      <c r="E70" s="86"/>
      <c r="F70" s="86"/>
      <c r="G70" s="86"/>
      <c r="H70" s="86"/>
      <c r="I70" s="86"/>
      <c r="J70" s="86"/>
      <c r="K70" s="86"/>
      <c r="L70" s="86"/>
      <c r="M70" s="86"/>
      <c r="N70" s="86"/>
      <c r="O70" s="86"/>
      <c r="P70" s="86"/>
      <c r="Q70" s="86"/>
      <c r="R70" s="86"/>
      <c r="S70" s="86"/>
      <c r="T70" s="86"/>
      <c r="U70" s="86"/>
      <c r="V70" s="86"/>
      <c r="W70" s="86"/>
      <c r="X70" s="86"/>
      <c r="Y70" s="86"/>
      <c r="Z70" s="86"/>
      <c r="AA70" s="87"/>
      <c r="AB70" s="46" t="s">
        <v>77</v>
      </c>
      <c r="AC70" s="70" t="s">
        <v>703</v>
      </c>
      <c r="AD70" s="46">
        <v>503009306</v>
      </c>
      <c r="AE70" s="84">
        <v>43536</v>
      </c>
      <c r="AF70" s="46" t="s">
        <v>704</v>
      </c>
      <c r="AG70" s="47">
        <v>42783</v>
      </c>
      <c r="AH70" s="47" t="s">
        <v>131</v>
      </c>
      <c r="AI70" s="46" t="s">
        <v>705</v>
      </c>
      <c r="AJ70" s="46" t="s">
        <v>68</v>
      </c>
      <c r="AK70" s="71"/>
      <c r="AL70" s="76"/>
      <c r="AM70" s="49"/>
      <c r="AN70" s="49"/>
      <c r="AO70" s="49"/>
      <c r="AP70" s="49"/>
      <c r="AQ70" s="49"/>
      <c r="AR70" s="49"/>
      <c r="AS70" s="45"/>
      <c r="AT70" s="50"/>
      <c r="AU70" s="50"/>
      <c r="AV70" s="50"/>
      <c r="AW70" s="44"/>
      <c r="AX70" s="44"/>
      <c r="AY70" s="36"/>
      <c r="AZ70" s="36"/>
      <c r="BA70" s="36"/>
      <c r="BB70" s="36"/>
    </row>
    <row r="71" spans="1:54" s="37" customFormat="1" ht="228" customHeight="1" x14ac:dyDescent="0.25">
      <c r="A71" s="38">
        <v>62</v>
      </c>
      <c r="B71" s="38" t="s">
        <v>60</v>
      </c>
      <c r="C71" s="38" t="s">
        <v>706</v>
      </c>
      <c r="D71" s="38" t="s">
        <v>62</v>
      </c>
      <c r="E71" s="38" t="s">
        <v>707</v>
      </c>
      <c r="F71" s="38" t="s">
        <v>60</v>
      </c>
      <c r="G71" s="38" t="s">
        <v>708</v>
      </c>
      <c r="H71" s="39">
        <v>706.73540000000003</v>
      </c>
      <c r="I71" s="38" t="s">
        <v>709</v>
      </c>
      <c r="J71" s="40" t="s">
        <v>66</v>
      </c>
      <c r="K71" s="41"/>
      <c r="L71" s="41"/>
      <c r="M71" s="41"/>
      <c r="N71" s="42" t="s">
        <v>67</v>
      </c>
      <c r="O71" s="43" t="s">
        <v>68</v>
      </c>
      <c r="P71" s="43"/>
      <c r="Q71" s="45" t="s">
        <v>710</v>
      </c>
      <c r="R71" s="45" t="s">
        <v>711</v>
      </c>
      <c r="S71" s="46" t="s">
        <v>712</v>
      </c>
      <c r="T71" s="53" t="s">
        <v>72</v>
      </c>
      <c r="U71" s="46" t="s">
        <v>713</v>
      </c>
      <c r="V71" s="46" t="s">
        <v>74</v>
      </c>
      <c r="W71" s="46" t="s">
        <v>67</v>
      </c>
      <c r="X71" s="46">
        <v>7067353.5899999999</v>
      </c>
      <c r="Y71" s="53" t="s">
        <v>184</v>
      </c>
      <c r="Z71" s="47">
        <v>39252</v>
      </c>
      <c r="AA71" s="46" t="s">
        <v>714</v>
      </c>
      <c r="AB71" s="46" t="s">
        <v>77</v>
      </c>
      <c r="AC71" s="46" t="s">
        <v>715</v>
      </c>
      <c r="AD71" s="46">
        <v>537004190</v>
      </c>
      <c r="AE71" s="47">
        <v>41949</v>
      </c>
      <c r="AF71" s="46" t="s">
        <v>716</v>
      </c>
      <c r="AG71" s="47">
        <v>41509</v>
      </c>
      <c r="AH71" s="47">
        <v>59411</v>
      </c>
      <c r="AI71" s="46" t="s">
        <v>717</v>
      </c>
      <c r="AJ71" s="46" t="s">
        <v>68</v>
      </c>
      <c r="AK71" s="48" t="s">
        <v>134</v>
      </c>
      <c r="AL71" s="68" t="s">
        <v>409</v>
      </c>
      <c r="AM71" s="49" t="s">
        <v>81</v>
      </c>
      <c r="AN71" s="49"/>
      <c r="AO71" s="49"/>
      <c r="AP71" s="49" t="s">
        <v>82</v>
      </c>
      <c r="AQ71" s="49"/>
      <c r="AR71" s="49"/>
      <c r="AS71" s="45" t="s">
        <v>83</v>
      </c>
      <c r="AT71" s="50" t="s">
        <v>84</v>
      </c>
      <c r="AU71" s="50" t="s">
        <v>84</v>
      </c>
      <c r="AV71" s="50" t="s">
        <v>84</v>
      </c>
      <c r="AW71" s="44"/>
      <c r="AX71" s="44"/>
      <c r="AY71" s="36"/>
      <c r="AZ71" s="36"/>
      <c r="BA71" s="36"/>
      <c r="BB71" s="36"/>
    </row>
    <row r="72" spans="1:54" s="37" customFormat="1" ht="161.25" customHeight="1" x14ac:dyDescent="0.25">
      <c r="A72" s="38">
        <v>63</v>
      </c>
      <c r="B72" s="38" t="s">
        <v>60</v>
      </c>
      <c r="C72" s="38" t="s">
        <v>718</v>
      </c>
      <c r="D72" s="38" t="s">
        <v>62</v>
      </c>
      <c r="E72" s="38" t="s">
        <v>719</v>
      </c>
      <c r="F72" s="38" t="s">
        <v>60</v>
      </c>
      <c r="G72" s="38" t="s">
        <v>720</v>
      </c>
      <c r="H72" s="39">
        <v>488.02409999999998</v>
      </c>
      <c r="I72" s="38" t="s">
        <v>721</v>
      </c>
      <c r="J72" s="40" t="s">
        <v>66</v>
      </c>
      <c r="K72" s="41"/>
      <c r="L72" s="41"/>
      <c r="M72" s="41"/>
      <c r="N72" s="42" t="s">
        <v>67</v>
      </c>
      <c r="O72" s="43" t="s">
        <v>68</v>
      </c>
      <c r="P72" s="43"/>
      <c r="Q72" s="44" t="s">
        <v>89</v>
      </c>
      <c r="R72" s="45" t="s">
        <v>356</v>
      </c>
      <c r="S72" s="46" t="s">
        <v>722</v>
      </c>
      <c r="T72" s="53" t="s">
        <v>72</v>
      </c>
      <c r="U72" s="46" t="s">
        <v>723</v>
      </c>
      <c r="V72" s="46" t="s">
        <v>74</v>
      </c>
      <c r="W72" s="46" t="s">
        <v>67</v>
      </c>
      <c r="X72" s="46">
        <v>4880240.7</v>
      </c>
      <c r="Y72" s="53" t="s">
        <v>184</v>
      </c>
      <c r="Z72" s="47">
        <v>39242</v>
      </c>
      <c r="AA72" s="46" t="s">
        <v>724</v>
      </c>
      <c r="AB72" s="46" t="s">
        <v>131</v>
      </c>
      <c r="AC72" s="46" t="s">
        <v>131</v>
      </c>
      <c r="AD72" s="46" t="s">
        <v>131</v>
      </c>
      <c r="AE72" s="46" t="s">
        <v>131</v>
      </c>
      <c r="AF72" s="46" t="s">
        <v>131</v>
      </c>
      <c r="AG72" s="46" t="s">
        <v>131</v>
      </c>
      <c r="AH72" s="46" t="s">
        <v>131</v>
      </c>
      <c r="AI72" s="46" t="s">
        <v>131</v>
      </c>
      <c r="AJ72" s="46" t="s">
        <v>68</v>
      </c>
      <c r="AK72" s="48" t="s">
        <v>134</v>
      </c>
      <c r="AL72" s="68" t="s">
        <v>409</v>
      </c>
      <c r="AM72" s="49" t="s">
        <v>224</v>
      </c>
      <c r="AN72" s="49"/>
      <c r="AO72" s="49"/>
      <c r="AP72" s="49" t="s">
        <v>82</v>
      </c>
      <c r="AQ72" s="49"/>
      <c r="AR72" s="49"/>
      <c r="AS72" s="45" t="s">
        <v>83</v>
      </c>
      <c r="AT72" s="50" t="s">
        <v>84</v>
      </c>
      <c r="AU72" s="50" t="s">
        <v>84</v>
      </c>
      <c r="AV72" s="50" t="s">
        <v>84</v>
      </c>
      <c r="AW72" s="44"/>
      <c r="AX72" s="44"/>
      <c r="AY72" s="36"/>
      <c r="AZ72" s="36"/>
      <c r="BA72" s="36"/>
      <c r="BB72" s="36"/>
    </row>
    <row r="73" spans="1:54" s="37" customFormat="1" ht="113.25" customHeight="1" x14ac:dyDescent="0.25">
      <c r="A73" s="38">
        <v>64</v>
      </c>
      <c r="B73" s="38" t="s">
        <v>60</v>
      </c>
      <c r="C73" s="38" t="s">
        <v>725</v>
      </c>
      <c r="D73" s="38" t="s">
        <v>62</v>
      </c>
      <c r="E73" s="38" t="s">
        <v>726</v>
      </c>
      <c r="F73" s="38" t="s">
        <v>60</v>
      </c>
      <c r="G73" s="38" t="s">
        <v>727</v>
      </c>
      <c r="H73" s="39">
        <v>253.86869999999999</v>
      </c>
      <c r="I73" s="38" t="s">
        <v>728</v>
      </c>
      <c r="J73" s="40" t="s">
        <v>66</v>
      </c>
      <c r="K73" s="41"/>
      <c r="L73" s="41"/>
      <c r="M73" s="41"/>
      <c r="N73" s="42" t="s">
        <v>67</v>
      </c>
      <c r="O73" s="43" t="s">
        <v>292</v>
      </c>
      <c r="P73" s="43"/>
      <c r="Q73" s="45" t="s">
        <v>729</v>
      </c>
      <c r="R73" s="45" t="s">
        <v>356</v>
      </c>
      <c r="S73" s="46" t="s">
        <v>730</v>
      </c>
      <c r="T73" s="53" t="s">
        <v>72</v>
      </c>
      <c r="U73" s="46" t="s">
        <v>731</v>
      </c>
      <c r="V73" s="46" t="s">
        <v>74</v>
      </c>
      <c r="W73" s="46" t="s">
        <v>67</v>
      </c>
      <c r="X73" s="46" t="s">
        <v>732</v>
      </c>
      <c r="Y73" s="53" t="s">
        <v>184</v>
      </c>
      <c r="Z73" s="47">
        <v>39252</v>
      </c>
      <c r="AA73" s="46" t="s">
        <v>733</v>
      </c>
      <c r="AB73" s="46" t="s">
        <v>131</v>
      </c>
      <c r="AC73" s="46" t="s">
        <v>131</v>
      </c>
      <c r="AD73" s="46" t="s">
        <v>131</v>
      </c>
      <c r="AE73" s="46" t="s">
        <v>131</v>
      </c>
      <c r="AF73" s="46" t="s">
        <v>131</v>
      </c>
      <c r="AG73" s="46" t="s">
        <v>131</v>
      </c>
      <c r="AH73" s="46" t="s">
        <v>131</v>
      </c>
      <c r="AI73" s="46" t="s">
        <v>131</v>
      </c>
      <c r="AJ73" s="46" t="s">
        <v>68</v>
      </c>
      <c r="AK73" s="48" t="s">
        <v>199</v>
      </c>
      <c r="AL73" s="68" t="s">
        <v>409</v>
      </c>
      <c r="AM73" s="49" t="s">
        <v>98</v>
      </c>
      <c r="AN73" s="49"/>
      <c r="AO73" s="49"/>
      <c r="AP73" s="49" t="s">
        <v>82</v>
      </c>
      <c r="AQ73" s="49"/>
      <c r="AR73" s="49"/>
      <c r="AS73" s="45" t="s">
        <v>302</v>
      </c>
      <c r="AT73" s="45" t="s">
        <v>302</v>
      </c>
      <c r="AU73" s="45" t="s">
        <v>302</v>
      </c>
      <c r="AV73" s="45" t="s">
        <v>302</v>
      </c>
      <c r="AW73" s="44"/>
      <c r="AX73" s="44"/>
      <c r="AY73" s="36"/>
      <c r="AZ73" s="36"/>
      <c r="BA73" s="36"/>
      <c r="BB73" s="36"/>
    </row>
    <row r="74" spans="1:54" s="37" customFormat="1" ht="123.75" customHeight="1" x14ac:dyDescent="0.25">
      <c r="A74" s="38">
        <v>65</v>
      </c>
      <c r="B74" s="38" t="s">
        <v>60</v>
      </c>
      <c r="C74" s="38" t="s">
        <v>734</v>
      </c>
      <c r="D74" s="38" t="s">
        <v>62</v>
      </c>
      <c r="E74" s="38" t="s">
        <v>735</v>
      </c>
      <c r="F74" s="38" t="s">
        <v>60</v>
      </c>
      <c r="G74" s="38" t="s">
        <v>736</v>
      </c>
      <c r="H74" s="39">
        <v>1502.1606999999999</v>
      </c>
      <c r="I74" s="38" t="s">
        <v>737</v>
      </c>
      <c r="J74" s="40" t="s">
        <v>66</v>
      </c>
      <c r="K74" s="41"/>
      <c r="L74" s="41"/>
      <c r="M74" s="41"/>
      <c r="N74" s="42" t="s">
        <v>67</v>
      </c>
      <c r="O74" s="43" t="s">
        <v>292</v>
      </c>
      <c r="P74" s="43"/>
      <c r="Q74" s="45" t="s">
        <v>738</v>
      </c>
      <c r="R74" s="45" t="s">
        <v>739</v>
      </c>
      <c r="S74" s="46" t="s">
        <v>740</v>
      </c>
      <c r="T74" s="53" t="s">
        <v>72</v>
      </c>
      <c r="U74" s="46" t="s">
        <v>741</v>
      </c>
      <c r="V74" s="46" t="s">
        <v>74</v>
      </c>
      <c r="W74" s="46" t="s">
        <v>67</v>
      </c>
      <c r="X74" s="46">
        <v>11589447.59</v>
      </c>
      <c r="Y74" s="46" t="s">
        <v>75</v>
      </c>
      <c r="Z74" s="47">
        <v>39666</v>
      </c>
      <c r="AA74" s="46" t="s">
        <v>742</v>
      </c>
      <c r="AB74" s="46" t="s">
        <v>77</v>
      </c>
      <c r="AC74" s="46" t="s">
        <v>743</v>
      </c>
      <c r="AD74" s="46">
        <v>532141179</v>
      </c>
      <c r="AE74" s="47">
        <v>41051</v>
      </c>
      <c r="AF74" s="46" t="s">
        <v>744</v>
      </c>
      <c r="AG74" s="47">
        <v>41051</v>
      </c>
      <c r="AH74" s="47">
        <v>47452</v>
      </c>
      <c r="AI74" s="46" t="s">
        <v>745</v>
      </c>
      <c r="AJ74" s="46" t="s">
        <v>68</v>
      </c>
      <c r="AK74" s="48"/>
      <c r="AL74" s="48"/>
      <c r="AM74" s="49" t="s">
        <v>81</v>
      </c>
      <c r="AN74" s="49"/>
      <c r="AO74" s="49"/>
      <c r="AP74" s="55" t="str">
        <f>[1]сортировка!$I$79</f>
        <v>от 14.12.2018                                    № -ЕТ-05/4684</v>
      </c>
      <c r="AQ74" s="49"/>
      <c r="AR74" s="49"/>
      <c r="AS74" s="45" t="s">
        <v>302</v>
      </c>
      <c r="AT74" s="45" t="s">
        <v>302</v>
      </c>
      <c r="AU74" s="45" t="s">
        <v>302</v>
      </c>
      <c r="AV74" s="45" t="s">
        <v>302</v>
      </c>
      <c r="AW74" s="44"/>
      <c r="AX74" s="44"/>
      <c r="AY74" s="36"/>
      <c r="AZ74" s="36"/>
      <c r="BA74" s="36"/>
      <c r="BB74" s="36"/>
    </row>
    <row r="75" spans="1:54" s="37" customFormat="1" ht="156.75" customHeight="1" x14ac:dyDescent="0.25">
      <c r="A75" s="38">
        <v>66</v>
      </c>
      <c r="B75" s="38" t="s">
        <v>60</v>
      </c>
      <c r="C75" s="38" t="s">
        <v>746</v>
      </c>
      <c r="D75" s="38" t="s">
        <v>62</v>
      </c>
      <c r="E75" s="38" t="s">
        <v>747</v>
      </c>
      <c r="F75" s="38" t="s">
        <v>60</v>
      </c>
      <c r="G75" s="38" t="s">
        <v>748</v>
      </c>
      <c r="H75" s="39">
        <v>108.5205</v>
      </c>
      <c r="I75" s="38" t="s">
        <v>749</v>
      </c>
      <c r="J75" s="40" t="s">
        <v>66</v>
      </c>
      <c r="K75" s="41"/>
      <c r="L75" s="41"/>
      <c r="M75" s="41"/>
      <c r="N75" s="42" t="s">
        <v>67</v>
      </c>
      <c r="O75" s="43" t="s">
        <v>68</v>
      </c>
      <c r="P75" s="43"/>
      <c r="Q75" s="44" t="s">
        <v>89</v>
      </c>
      <c r="R75" s="45" t="s">
        <v>356</v>
      </c>
      <c r="S75" s="46" t="s">
        <v>750</v>
      </c>
      <c r="T75" s="53" t="s">
        <v>72</v>
      </c>
      <c r="U75" s="46" t="s">
        <v>751</v>
      </c>
      <c r="V75" s="46" t="s">
        <v>74</v>
      </c>
      <c r="W75" s="46" t="s">
        <v>67</v>
      </c>
      <c r="X75" s="46">
        <v>1085204.57</v>
      </c>
      <c r="Y75" s="46" t="s">
        <v>184</v>
      </c>
      <c r="Z75" s="47">
        <v>39242</v>
      </c>
      <c r="AA75" s="46" t="s">
        <v>752</v>
      </c>
      <c r="AB75" s="46" t="s">
        <v>131</v>
      </c>
      <c r="AC75" s="46" t="s">
        <v>131</v>
      </c>
      <c r="AD75" s="46" t="s">
        <v>131</v>
      </c>
      <c r="AE75" s="46" t="s">
        <v>131</v>
      </c>
      <c r="AF75" s="46" t="s">
        <v>131</v>
      </c>
      <c r="AG75" s="46" t="s">
        <v>131</v>
      </c>
      <c r="AH75" s="46" t="s">
        <v>131</v>
      </c>
      <c r="AI75" s="46" t="s">
        <v>131</v>
      </c>
      <c r="AJ75" s="46" t="s">
        <v>68</v>
      </c>
      <c r="AK75" s="48" t="s">
        <v>134</v>
      </c>
      <c r="AL75" s="68" t="s">
        <v>409</v>
      </c>
      <c r="AM75" s="49" t="s">
        <v>224</v>
      </c>
      <c r="AN75" s="49"/>
      <c r="AO75" s="49"/>
      <c r="AP75" s="49" t="s">
        <v>82</v>
      </c>
      <c r="AQ75" s="49"/>
      <c r="AR75" s="49"/>
      <c r="AS75" s="45" t="s">
        <v>83</v>
      </c>
      <c r="AT75" s="50" t="s">
        <v>84</v>
      </c>
      <c r="AU75" s="50" t="s">
        <v>84</v>
      </c>
      <c r="AV75" s="50" t="s">
        <v>84</v>
      </c>
      <c r="AW75" s="44"/>
      <c r="AX75" s="44"/>
      <c r="AY75" s="36"/>
      <c r="AZ75" s="36"/>
      <c r="BA75" s="36"/>
      <c r="BB75" s="36"/>
    </row>
    <row r="76" spans="1:54" s="37" customFormat="1" ht="120" customHeight="1" x14ac:dyDescent="0.25">
      <c r="A76" s="38">
        <v>67</v>
      </c>
      <c r="B76" s="38" t="s">
        <v>60</v>
      </c>
      <c r="C76" s="38" t="s">
        <v>753</v>
      </c>
      <c r="D76" s="38" t="s">
        <v>62</v>
      </c>
      <c r="E76" s="38" t="s">
        <v>754</v>
      </c>
      <c r="F76" s="38" t="s">
        <v>60</v>
      </c>
      <c r="G76" s="38" t="s">
        <v>755</v>
      </c>
      <c r="H76" s="39">
        <v>102.29989999999999</v>
      </c>
      <c r="I76" s="38" t="s">
        <v>756</v>
      </c>
      <c r="J76" s="40" t="s">
        <v>66</v>
      </c>
      <c r="K76" s="41"/>
      <c r="L76" s="41"/>
      <c r="M76" s="41"/>
      <c r="N76" s="42" t="s">
        <v>67</v>
      </c>
      <c r="O76" s="43" t="s">
        <v>292</v>
      </c>
      <c r="P76" s="43"/>
      <c r="Q76" s="45" t="s">
        <v>757</v>
      </c>
      <c r="R76" s="45" t="s">
        <v>758</v>
      </c>
      <c r="S76" s="46" t="s">
        <v>759</v>
      </c>
      <c r="T76" s="53" t="s">
        <v>72</v>
      </c>
      <c r="U76" s="46" t="s">
        <v>760</v>
      </c>
      <c r="V76" s="46" t="s">
        <v>74</v>
      </c>
      <c r="W76" s="46" t="s">
        <v>67</v>
      </c>
      <c r="X76" s="46">
        <v>1022999.21</v>
      </c>
      <c r="Y76" s="46" t="s">
        <v>75</v>
      </c>
      <c r="Z76" s="47">
        <v>39242</v>
      </c>
      <c r="AA76" s="46" t="s">
        <v>761</v>
      </c>
      <c r="AB76" s="46" t="s">
        <v>77</v>
      </c>
      <c r="AC76" s="46" t="s">
        <v>762</v>
      </c>
      <c r="AD76" s="46">
        <v>532003281</v>
      </c>
      <c r="AE76" s="47">
        <v>41054</v>
      </c>
      <c r="AF76" s="46" t="s">
        <v>763</v>
      </c>
      <c r="AG76" s="47">
        <v>41054</v>
      </c>
      <c r="AH76" s="47">
        <v>58901</v>
      </c>
      <c r="AI76" s="46" t="s">
        <v>764</v>
      </c>
      <c r="AJ76" s="46" t="s">
        <v>68</v>
      </c>
      <c r="AK76" s="48"/>
      <c r="AL76" s="48"/>
      <c r="AM76" s="49" t="s">
        <v>81</v>
      </c>
      <c r="AN76" s="49"/>
      <c r="AO76" s="49"/>
      <c r="AP76" s="55" t="str">
        <f>[1]сортировка!$I$727</f>
        <v>от 04.06.2019№ МА-07/3634</v>
      </c>
      <c r="AQ76" s="49"/>
      <c r="AR76" s="49"/>
      <c r="AS76" s="45" t="s">
        <v>302</v>
      </c>
      <c r="AT76" s="45" t="s">
        <v>302</v>
      </c>
      <c r="AU76" s="45" t="s">
        <v>302</v>
      </c>
      <c r="AV76" s="45" t="s">
        <v>302</v>
      </c>
      <c r="AW76" s="44"/>
      <c r="AX76" s="44"/>
      <c r="AY76" s="36"/>
      <c r="AZ76" s="36"/>
      <c r="BA76" s="36"/>
      <c r="BB76" s="36"/>
    </row>
    <row r="77" spans="1:54" s="37" customFormat="1" ht="126" customHeight="1" x14ac:dyDescent="0.25">
      <c r="A77" s="38">
        <v>68</v>
      </c>
      <c r="B77" s="38" t="s">
        <v>60</v>
      </c>
      <c r="C77" s="38" t="s">
        <v>765</v>
      </c>
      <c r="D77" s="38" t="s">
        <v>62</v>
      </c>
      <c r="E77" s="38" t="s">
        <v>766</v>
      </c>
      <c r="F77" s="38" t="s">
        <v>60</v>
      </c>
      <c r="G77" s="38" t="s">
        <v>767</v>
      </c>
      <c r="H77" s="39">
        <v>1360.6856</v>
      </c>
      <c r="I77" s="38" t="s">
        <v>768</v>
      </c>
      <c r="J77" s="40" t="s">
        <v>66</v>
      </c>
      <c r="K77" s="41"/>
      <c r="L77" s="41"/>
      <c r="M77" s="41"/>
      <c r="N77" s="42" t="s">
        <v>67</v>
      </c>
      <c r="O77" s="43" t="s">
        <v>292</v>
      </c>
      <c r="P77" s="43"/>
      <c r="Q77" s="45" t="s">
        <v>769</v>
      </c>
      <c r="R77" s="45" t="s">
        <v>356</v>
      </c>
      <c r="S77" s="46" t="s">
        <v>770</v>
      </c>
      <c r="T77" s="53" t="s">
        <v>72</v>
      </c>
      <c r="U77" s="46" t="s">
        <v>771</v>
      </c>
      <c r="V77" s="46" t="s">
        <v>74</v>
      </c>
      <c r="W77" s="46" t="s">
        <v>67</v>
      </c>
      <c r="X77" s="88" t="s">
        <v>772</v>
      </c>
      <c r="Y77" s="46" t="s">
        <v>184</v>
      </c>
      <c r="Z77" s="47">
        <v>39252</v>
      </c>
      <c r="AA77" s="46" t="s">
        <v>773</v>
      </c>
      <c r="AB77" s="46" t="s">
        <v>131</v>
      </c>
      <c r="AC77" s="46" t="s">
        <v>131</v>
      </c>
      <c r="AD77" s="46" t="s">
        <v>131</v>
      </c>
      <c r="AE77" s="46" t="s">
        <v>131</v>
      </c>
      <c r="AF77" s="46" t="s">
        <v>131</v>
      </c>
      <c r="AG77" s="46" t="s">
        <v>131</v>
      </c>
      <c r="AH77" s="46" t="s">
        <v>131</v>
      </c>
      <c r="AI77" s="46" t="s">
        <v>131</v>
      </c>
      <c r="AJ77" s="46" t="s">
        <v>68</v>
      </c>
      <c r="AK77" s="48" t="s">
        <v>199</v>
      </c>
      <c r="AL77" s="68" t="s">
        <v>409</v>
      </c>
      <c r="AM77" s="49" t="s">
        <v>98</v>
      </c>
      <c r="AN77" s="49"/>
      <c r="AO77" s="49"/>
      <c r="AP77" s="49" t="s">
        <v>82</v>
      </c>
      <c r="AQ77" s="49"/>
      <c r="AR77" s="49"/>
      <c r="AS77" s="45" t="s">
        <v>302</v>
      </c>
      <c r="AT77" s="45" t="s">
        <v>302</v>
      </c>
      <c r="AU77" s="45" t="s">
        <v>302</v>
      </c>
      <c r="AV77" s="45" t="s">
        <v>302</v>
      </c>
      <c r="AW77" s="44"/>
      <c r="AX77" s="44"/>
      <c r="AY77" s="36"/>
      <c r="AZ77" s="36"/>
      <c r="BA77" s="36"/>
      <c r="BB77" s="36"/>
    </row>
    <row r="78" spans="1:54" s="37" customFormat="1" ht="186.75" customHeight="1" x14ac:dyDescent="0.25">
      <c r="A78" s="38">
        <v>69</v>
      </c>
      <c r="B78" s="38" t="s">
        <v>60</v>
      </c>
      <c r="C78" s="38" t="s">
        <v>774</v>
      </c>
      <c r="D78" s="38" t="s">
        <v>62</v>
      </c>
      <c r="E78" s="38" t="s">
        <v>775</v>
      </c>
      <c r="F78" s="38" t="s">
        <v>60</v>
      </c>
      <c r="G78" s="38" t="s">
        <v>776</v>
      </c>
      <c r="H78" s="39">
        <v>127.6</v>
      </c>
      <c r="I78" s="38" t="s">
        <v>777</v>
      </c>
      <c r="J78" s="40" t="s">
        <v>66</v>
      </c>
      <c r="K78" s="41"/>
      <c r="L78" s="41"/>
      <c r="M78" s="41"/>
      <c r="N78" s="42" t="s">
        <v>778</v>
      </c>
      <c r="O78" s="43" t="s">
        <v>68</v>
      </c>
      <c r="P78" s="43"/>
      <c r="Q78" s="45" t="s">
        <v>779</v>
      </c>
      <c r="R78" s="45" t="s">
        <v>780</v>
      </c>
      <c r="S78" s="46" t="s">
        <v>781</v>
      </c>
      <c r="T78" s="53" t="s">
        <v>72</v>
      </c>
      <c r="U78" s="46" t="s">
        <v>782</v>
      </c>
      <c r="V78" s="46" t="s">
        <v>74</v>
      </c>
      <c r="W78" s="46" t="s">
        <v>783</v>
      </c>
      <c r="X78" s="46">
        <v>1276000</v>
      </c>
      <c r="Y78" s="46" t="s">
        <v>184</v>
      </c>
      <c r="Z78" s="47">
        <v>39253</v>
      </c>
      <c r="AA78" s="46" t="s">
        <v>784</v>
      </c>
      <c r="AB78" s="46" t="s">
        <v>77</v>
      </c>
      <c r="AC78" s="46" t="s">
        <v>785</v>
      </c>
      <c r="AD78" s="46">
        <v>520003304</v>
      </c>
      <c r="AE78" s="47">
        <v>40659</v>
      </c>
      <c r="AF78" s="46" t="s">
        <v>786</v>
      </c>
      <c r="AG78" s="47">
        <v>40659</v>
      </c>
      <c r="AH78" s="47">
        <v>58157</v>
      </c>
      <c r="AI78" s="46" t="s">
        <v>787</v>
      </c>
      <c r="AJ78" s="46" t="s">
        <v>68</v>
      </c>
      <c r="AK78" s="48" t="s">
        <v>134</v>
      </c>
      <c r="AL78" s="68" t="s">
        <v>409</v>
      </c>
      <c r="AM78" s="49" t="s">
        <v>81</v>
      </c>
      <c r="AN78" s="49"/>
      <c r="AO78" s="49"/>
      <c r="AP78" s="49" t="s">
        <v>82</v>
      </c>
      <c r="AQ78" s="49"/>
      <c r="AR78" s="49"/>
      <c r="AS78" s="45" t="s">
        <v>83</v>
      </c>
      <c r="AT78" s="50" t="s">
        <v>84</v>
      </c>
      <c r="AU78" s="50" t="s">
        <v>84</v>
      </c>
      <c r="AV78" s="50" t="s">
        <v>84</v>
      </c>
      <c r="AW78" s="44"/>
      <c r="AX78" s="44"/>
      <c r="AY78" s="36"/>
      <c r="AZ78" s="36"/>
      <c r="BA78" s="36"/>
      <c r="BB78" s="36"/>
    </row>
    <row r="79" spans="1:54" s="37" customFormat="1" ht="176.25" customHeight="1" x14ac:dyDescent="0.25">
      <c r="A79" s="38">
        <v>70</v>
      </c>
      <c r="B79" s="38" t="s">
        <v>60</v>
      </c>
      <c r="C79" s="38" t="s">
        <v>788</v>
      </c>
      <c r="D79" s="38" t="s">
        <v>62</v>
      </c>
      <c r="E79" s="38" t="s">
        <v>789</v>
      </c>
      <c r="F79" s="38" t="s">
        <v>60</v>
      </c>
      <c r="G79" s="38" t="s">
        <v>790</v>
      </c>
      <c r="H79" s="39">
        <v>1929.2352000000001</v>
      </c>
      <c r="I79" s="38" t="s">
        <v>791</v>
      </c>
      <c r="J79" s="40" t="s">
        <v>66</v>
      </c>
      <c r="K79" s="41"/>
      <c r="L79" s="41"/>
      <c r="M79" s="41"/>
      <c r="N79" s="42" t="s">
        <v>67</v>
      </c>
      <c r="O79" s="43" t="s">
        <v>292</v>
      </c>
      <c r="P79" s="43"/>
      <c r="Q79" s="45" t="s">
        <v>792</v>
      </c>
      <c r="R79" s="45" t="s">
        <v>356</v>
      </c>
      <c r="S79" s="46" t="s">
        <v>793</v>
      </c>
      <c r="T79" s="53" t="s">
        <v>72</v>
      </c>
      <c r="U79" s="46" t="s">
        <v>794</v>
      </c>
      <c r="V79" s="46" t="s">
        <v>74</v>
      </c>
      <c r="W79" s="46" t="s">
        <v>67</v>
      </c>
      <c r="X79" s="46">
        <v>19292351.98</v>
      </c>
      <c r="Y79" s="46" t="s">
        <v>184</v>
      </c>
      <c r="Z79" s="47">
        <v>39252</v>
      </c>
      <c r="AA79" s="46" t="s">
        <v>795</v>
      </c>
      <c r="AB79" s="46" t="s">
        <v>77</v>
      </c>
      <c r="AC79" s="46" t="s">
        <v>796</v>
      </c>
      <c r="AD79" s="46">
        <v>532002714</v>
      </c>
      <c r="AE79" s="47">
        <v>43399</v>
      </c>
      <c r="AF79" s="46" t="s">
        <v>797</v>
      </c>
      <c r="AG79" s="47">
        <v>40326</v>
      </c>
      <c r="AH79" s="47">
        <v>58223</v>
      </c>
      <c r="AI79" s="46" t="s">
        <v>798</v>
      </c>
      <c r="AJ79" s="46" t="s">
        <v>68</v>
      </c>
      <c r="AK79" s="48" t="s">
        <v>199</v>
      </c>
      <c r="AL79" s="68" t="s">
        <v>409</v>
      </c>
      <c r="AM79" s="49" t="s">
        <v>98</v>
      </c>
      <c r="AN79" s="49"/>
      <c r="AO79" s="49"/>
      <c r="AP79" s="49" t="s">
        <v>82</v>
      </c>
      <c r="AQ79" s="49"/>
      <c r="AR79" s="49"/>
      <c r="AS79" s="45" t="s">
        <v>302</v>
      </c>
      <c r="AT79" s="45" t="s">
        <v>302</v>
      </c>
      <c r="AU79" s="45" t="s">
        <v>302</v>
      </c>
      <c r="AV79" s="45" t="s">
        <v>302</v>
      </c>
      <c r="AW79" s="44"/>
      <c r="AX79" s="44"/>
      <c r="AY79" s="36"/>
      <c r="AZ79" s="36"/>
      <c r="BA79" s="36"/>
      <c r="BB79" s="36"/>
    </row>
    <row r="80" spans="1:54" s="37" customFormat="1" ht="163.5" customHeight="1" x14ac:dyDescent="0.25">
      <c r="A80" s="38">
        <v>71</v>
      </c>
      <c r="B80" s="38" t="s">
        <v>60</v>
      </c>
      <c r="C80" s="38" t="s">
        <v>799</v>
      </c>
      <c r="D80" s="38" t="s">
        <v>62</v>
      </c>
      <c r="E80" s="38" t="s">
        <v>800</v>
      </c>
      <c r="F80" s="38" t="s">
        <v>60</v>
      </c>
      <c r="G80" s="38" t="s">
        <v>801</v>
      </c>
      <c r="H80" s="39">
        <v>94.602999999999994</v>
      </c>
      <c r="I80" s="38" t="s">
        <v>802</v>
      </c>
      <c r="J80" s="40" t="s">
        <v>66</v>
      </c>
      <c r="K80" s="40"/>
      <c r="L80" s="40"/>
      <c r="M80" s="40"/>
      <c r="N80" s="56" t="s">
        <v>67</v>
      </c>
      <c r="O80" s="43" t="s">
        <v>68</v>
      </c>
      <c r="P80" s="43"/>
      <c r="Q80" s="45" t="s">
        <v>803</v>
      </c>
      <c r="R80" s="45" t="s">
        <v>356</v>
      </c>
      <c r="S80" s="46" t="s">
        <v>804</v>
      </c>
      <c r="T80" s="46" t="s">
        <v>805</v>
      </c>
      <c r="U80" s="46" t="s">
        <v>806</v>
      </c>
      <c r="V80" s="46" t="s">
        <v>74</v>
      </c>
      <c r="W80" s="46" t="s">
        <v>67</v>
      </c>
      <c r="X80" s="46">
        <v>946030</v>
      </c>
      <c r="Y80" s="46" t="s">
        <v>184</v>
      </c>
      <c r="Z80" s="47">
        <v>39252</v>
      </c>
      <c r="AA80" s="46" t="s">
        <v>807</v>
      </c>
      <c r="AB80" s="46" t="s">
        <v>131</v>
      </c>
      <c r="AC80" s="46" t="s">
        <v>131</v>
      </c>
      <c r="AD80" s="46" t="s">
        <v>131</v>
      </c>
      <c r="AE80" s="46" t="s">
        <v>131</v>
      </c>
      <c r="AF80" s="46" t="s">
        <v>131</v>
      </c>
      <c r="AG80" s="46" t="s">
        <v>131</v>
      </c>
      <c r="AH80" s="46" t="s">
        <v>131</v>
      </c>
      <c r="AI80" s="46" t="s">
        <v>131</v>
      </c>
      <c r="AJ80" s="46" t="s">
        <v>68</v>
      </c>
      <c r="AK80" s="48" t="s">
        <v>199</v>
      </c>
      <c r="AL80" s="68" t="s">
        <v>409</v>
      </c>
      <c r="AM80" s="49" t="s">
        <v>98</v>
      </c>
      <c r="AN80" s="49"/>
      <c r="AO80" s="49"/>
      <c r="AP80" s="49" t="s">
        <v>82</v>
      </c>
      <c r="AQ80" s="49"/>
      <c r="AR80" s="49"/>
      <c r="AS80" s="45" t="s">
        <v>83</v>
      </c>
      <c r="AT80" s="50" t="s">
        <v>84</v>
      </c>
      <c r="AU80" s="50" t="s">
        <v>84</v>
      </c>
      <c r="AV80" s="50" t="s">
        <v>84</v>
      </c>
      <c r="AW80" s="44"/>
      <c r="AX80" s="44"/>
      <c r="AY80" s="36"/>
      <c r="AZ80" s="36"/>
      <c r="BA80" s="36"/>
      <c r="BB80" s="36"/>
    </row>
    <row r="81" spans="1:54" s="37" customFormat="1" ht="144.75" customHeight="1" x14ac:dyDescent="0.25">
      <c r="A81" s="38">
        <v>72</v>
      </c>
      <c r="B81" s="38" t="s">
        <v>60</v>
      </c>
      <c r="C81" s="38" t="s">
        <v>808</v>
      </c>
      <c r="D81" s="38" t="s">
        <v>62</v>
      </c>
      <c r="E81" s="38" t="s">
        <v>809</v>
      </c>
      <c r="F81" s="38" t="s">
        <v>60</v>
      </c>
      <c r="G81" s="38" t="s">
        <v>810</v>
      </c>
      <c r="H81" s="39">
        <v>613.68430000000001</v>
      </c>
      <c r="I81" s="38" t="s">
        <v>811</v>
      </c>
      <c r="J81" s="38" t="s">
        <v>66</v>
      </c>
      <c r="K81" s="81"/>
      <c r="L81" s="81"/>
      <c r="M81" s="81"/>
      <c r="N81" s="89"/>
      <c r="O81" s="45" t="s">
        <v>292</v>
      </c>
      <c r="P81" s="45"/>
      <c r="Q81" s="36"/>
      <c r="R81" s="36"/>
      <c r="S81" s="46" t="s">
        <v>812</v>
      </c>
      <c r="T81" s="46" t="s">
        <v>813</v>
      </c>
      <c r="U81" s="70" t="s">
        <v>813</v>
      </c>
      <c r="V81" s="70" t="s">
        <v>813</v>
      </c>
      <c r="W81" s="70" t="s">
        <v>813</v>
      </c>
      <c r="X81" s="70" t="s">
        <v>813</v>
      </c>
      <c r="Y81" s="70" t="s">
        <v>813</v>
      </c>
      <c r="Z81" s="70" t="s">
        <v>813</v>
      </c>
      <c r="AA81" s="70" t="s">
        <v>813</v>
      </c>
      <c r="AB81" s="70" t="s">
        <v>813</v>
      </c>
      <c r="AC81" s="70" t="s">
        <v>813</v>
      </c>
      <c r="AD81" s="70" t="s">
        <v>813</v>
      </c>
      <c r="AE81" s="70" t="s">
        <v>813</v>
      </c>
      <c r="AF81" s="70" t="s">
        <v>813</v>
      </c>
      <c r="AG81" s="70" t="s">
        <v>813</v>
      </c>
      <c r="AH81" s="70" t="s">
        <v>813</v>
      </c>
      <c r="AI81" s="70" t="s">
        <v>813</v>
      </c>
      <c r="AJ81" s="70" t="s">
        <v>813</v>
      </c>
      <c r="AK81" s="71" t="s">
        <v>510</v>
      </c>
      <c r="AL81" s="76"/>
      <c r="AM81" s="49" t="s">
        <v>98</v>
      </c>
      <c r="AN81" s="49"/>
      <c r="AO81" s="49"/>
      <c r="AP81" s="49" t="s">
        <v>82</v>
      </c>
      <c r="AQ81" s="49"/>
      <c r="AR81" s="49"/>
      <c r="AS81" s="45" t="s">
        <v>302</v>
      </c>
      <c r="AT81" s="45" t="s">
        <v>302</v>
      </c>
      <c r="AU81" s="45" t="s">
        <v>302</v>
      </c>
      <c r="AV81" s="45" t="s">
        <v>302</v>
      </c>
      <c r="AW81" s="44"/>
      <c r="AX81" s="44"/>
      <c r="AY81" s="36"/>
      <c r="AZ81" s="36"/>
      <c r="BA81" s="36"/>
      <c r="BB81" s="36"/>
    </row>
    <row r="82" spans="1:54" s="37" customFormat="1" ht="291" customHeight="1" x14ac:dyDescent="0.25">
      <c r="A82" s="38">
        <v>73</v>
      </c>
      <c r="B82" s="38" t="s">
        <v>60</v>
      </c>
      <c r="C82" s="38" t="s">
        <v>814</v>
      </c>
      <c r="D82" s="38" t="s">
        <v>62</v>
      </c>
      <c r="E82" s="38" t="s">
        <v>528</v>
      </c>
      <c r="F82" s="38" t="s">
        <v>60</v>
      </c>
      <c r="G82" s="38" t="s">
        <v>815</v>
      </c>
      <c r="H82" s="39">
        <v>302.39999999999998</v>
      </c>
      <c r="I82" s="38" t="s">
        <v>816</v>
      </c>
      <c r="J82" s="40" t="s">
        <v>66</v>
      </c>
      <c r="K82" s="40"/>
      <c r="L82" s="40"/>
      <c r="M82" s="40"/>
      <c r="N82" s="56" t="s">
        <v>67</v>
      </c>
      <c r="O82" s="43" t="s">
        <v>292</v>
      </c>
      <c r="P82" s="43"/>
      <c r="Q82" s="45" t="s">
        <v>817</v>
      </c>
      <c r="R82" s="51" t="s">
        <v>818</v>
      </c>
      <c r="S82" s="52" t="s">
        <v>819</v>
      </c>
      <c r="T82" s="53" t="s">
        <v>820</v>
      </c>
      <c r="U82" s="53" t="s">
        <v>820</v>
      </c>
      <c r="V82" s="53" t="s">
        <v>820</v>
      </c>
      <c r="W82" s="53" t="s">
        <v>820</v>
      </c>
      <c r="X82" s="53" t="s">
        <v>820</v>
      </c>
      <c r="Y82" s="53" t="s">
        <v>820</v>
      </c>
      <c r="Z82" s="53" t="s">
        <v>820</v>
      </c>
      <c r="AA82" s="53" t="s">
        <v>820</v>
      </c>
      <c r="AB82" s="53" t="s">
        <v>820</v>
      </c>
      <c r="AC82" s="53" t="s">
        <v>820</v>
      </c>
      <c r="AD82" s="53" t="s">
        <v>820</v>
      </c>
      <c r="AE82" s="53" t="s">
        <v>820</v>
      </c>
      <c r="AF82" s="53" t="s">
        <v>820</v>
      </c>
      <c r="AG82" s="53" t="s">
        <v>820</v>
      </c>
      <c r="AH82" s="53" t="s">
        <v>820</v>
      </c>
      <c r="AI82" s="53" t="s">
        <v>820</v>
      </c>
      <c r="AJ82" s="53" t="s">
        <v>820</v>
      </c>
      <c r="AK82" s="48" t="s">
        <v>134</v>
      </c>
      <c r="AL82" s="48"/>
      <c r="AM82" s="49" t="s">
        <v>81</v>
      </c>
      <c r="AN82" s="49"/>
      <c r="AO82" s="49"/>
      <c r="AP82" s="49" t="s">
        <v>821</v>
      </c>
      <c r="AQ82" s="49"/>
      <c r="AR82" s="49"/>
      <c r="AS82" s="45" t="s">
        <v>302</v>
      </c>
      <c r="AT82" s="45" t="s">
        <v>302</v>
      </c>
      <c r="AU82" s="45" t="s">
        <v>302</v>
      </c>
      <c r="AV82" s="45" t="s">
        <v>302</v>
      </c>
      <c r="AW82" s="44"/>
      <c r="AX82" s="44"/>
      <c r="AY82" s="36"/>
      <c r="AZ82" s="36"/>
      <c r="BA82" s="36"/>
      <c r="BB82" s="36"/>
    </row>
    <row r="83" spans="1:54" s="37" customFormat="1" ht="183.75" customHeight="1" x14ac:dyDescent="0.25">
      <c r="A83" s="38">
        <v>74</v>
      </c>
      <c r="B83" s="38" t="s">
        <v>60</v>
      </c>
      <c r="C83" s="38" t="s">
        <v>822</v>
      </c>
      <c r="D83" s="38" t="s">
        <v>62</v>
      </c>
      <c r="E83" s="38" t="s">
        <v>823</v>
      </c>
      <c r="F83" s="38" t="s">
        <v>60</v>
      </c>
      <c r="G83" s="38" t="s">
        <v>824</v>
      </c>
      <c r="H83" s="39">
        <v>555.70000000000005</v>
      </c>
      <c r="I83" s="38" t="s">
        <v>825</v>
      </c>
      <c r="J83" s="38" t="s">
        <v>66</v>
      </c>
      <c r="K83" s="57"/>
      <c r="L83" s="57"/>
      <c r="M83" s="57"/>
      <c r="N83" s="90" t="s">
        <v>826</v>
      </c>
      <c r="O83" s="43" t="s">
        <v>68</v>
      </c>
      <c r="P83" s="43"/>
      <c r="Q83" s="44" t="s">
        <v>89</v>
      </c>
      <c r="R83" s="45" t="s">
        <v>827</v>
      </c>
      <c r="S83" s="46" t="s">
        <v>828</v>
      </c>
      <c r="T83" s="53" t="s">
        <v>72</v>
      </c>
      <c r="U83" s="46" t="s">
        <v>829</v>
      </c>
      <c r="V83" s="46" t="s">
        <v>74</v>
      </c>
      <c r="W83" s="46" t="s">
        <v>826</v>
      </c>
      <c r="X83" s="46">
        <v>5557000</v>
      </c>
      <c r="Y83" s="46" t="s">
        <v>184</v>
      </c>
      <c r="Z83" s="47">
        <v>39253</v>
      </c>
      <c r="AA83" s="46" t="s">
        <v>830</v>
      </c>
      <c r="AB83" s="46" t="s">
        <v>77</v>
      </c>
      <c r="AC83" s="46" t="s">
        <v>831</v>
      </c>
      <c r="AD83" s="46">
        <v>510009089</v>
      </c>
      <c r="AE83" s="47">
        <v>41557</v>
      </c>
      <c r="AF83" s="46" t="s">
        <v>832</v>
      </c>
      <c r="AG83" s="47">
        <v>41557</v>
      </c>
      <c r="AH83" s="47">
        <v>56889</v>
      </c>
      <c r="AI83" s="46" t="s">
        <v>833</v>
      </c>
      <c r="AJ83" s="46" t="s">
        <v>68</v>
      </c>
      <c r="AK83" s="48" t="s">
        <v>199</v>
      </c>
      <c r="AL83" s="68" t="s">
        <v>409</v>
      </c>
      <c r="AM83" s="49" t="s">
        <v>98</v>
      </c>
      <c r="AN83" s="49"/>
      <c r="AO83" s="49"/>
      <c r="AP83" s="49" t="s">
        <v>82</v>
      </c>
      <c r="AQ83" s="49"/>
      <c r="AR83" s="49"/>
      <c r="AS83" s="45" t="s">
        <v>83</v>
      </c>
      <c r="AT83" s="50" t="s">
        <v>84</v>
      </c>
      <c r="AU83" s="50" t="s">
        <v>84</v>
      </c>
      <c r="AV83" s="50" t="s">
        <v>84</v>
      </c>
      <c r="AW83" s="44"/>
      <c r="AX83" s="44"/>
      <c r="AY83" s="36"/>
      <c r="AZ83" s="36"/>
      <c r="BA83" s="36"/>
      <c r="BB83" s="36"/>
    </row>
    <row r="84" spans="1:54" s="37" customFormat="1" ht="147" customHeight="1" x14ac:dyDescent="0.25">
      <c r="A84" s="38">
        <v>75</v>
      </c>
      <c r="B84" s="38" t="s">
        <v>60</v>
      </c>
      <c r="C84" s="38" t="s">
        <v>834</v>
      </c>
      <c r="D84" s="38" t="s">
        <v>62</v>
      </c>
      <c r="E84" s="38" t="s">
        <v>835</v>
      </c>
      <c r="F84" s="38" t="s">
        <v>60</v>
      </c>
      <c r="G84" s="38" t="s">
        <v>836</v>
      </c>
      <c r="H84" s="39">
        <v>1026.2012999999999</v>
      </c>
      <c r="I84" s="38" t="s">
        <v>837</v>
      </c>
      <c r="J84" s="40" t="s">
        <v>66</v>
      </c>
      <c r="K84" s="41"/>
      <c r="L84" s="41"/>
      <c r="M84" s="41"/>
      <c r="N84" s="42" t="s">
        <v>838</v>
      </c>
      <c r="O84" s="43" t="s">
        <v>68</v>
      </c>
      <c r="P84" s="43"/>
      <c r="Q84" s="45" t="s">
        <v>839</v>
      </c>
      <c r="R84" s="45" t="s">
        <v>840</v>
      </c>
      <c r="S84" s="46" t="s">
        <v>841</v>
      </c>
      <c r="T84" s="53" t="s">
        <v>72</v>
      </c>
      <c r="U84" s="46" t="s">
        <v>842</v>
      </c>
      <c r="V84" s="46" t="s">
        <v>74</v>
      </c>
      <c r="W84" s="46" t="s">
        <v>843</v>
      </c>
      <c r="X84" s="46">
        <v>10262013</v>
      </c>
      <c r="Y84" s="46" t="s">
        <v>75</v>
      </c>
      <c r="Z84" s="47">
        <v>41015</v>
      </c>
      <c r="AA84" s="46" t="s">
        <v>844</v>
      </c>
      <c r="AB84" s="46" t="s">
        <v>77</v>
      </c>
      <c r="AC84" s="46" t="s">
        <v>845</v>
      </c>
      <c r="AD84" s="46" t="s">
        <v>131</v>
      </c>
      <c r="AE84" s="47">
        <v>41793</v>
      </c>
      <c r="AF84" s="46" t="s">
        <v>846</v>
      </c>
      <c r="AG84" s="47">
        <v>41793</v>
      </c>
      <c r="AH84" s="47">
        <v>59432</v>
      </c>
      <c r="AI84" s="46" t="s">
        <v>847</v>
      </c>
      <c r="AJ84" s="46" t="s">
        <v>68</v>
      </c>
      <c r="AK84" s="48" t="s">
        <v>97</v>
      </c>
      <c r="AL84" s="48"/>
      <c r="AM84" s="49" t="s">
        <v>98</v>
      </c>
      <c r="AN84" s="49"/>
      <c r="AO84" s="49"/>
      <c r="AP84" s="49" t="s">
        <v>82</v>
      </c>
      <c r="AQ84" s="49"/>
      <c r="AR84" s="49"/>
      <c r="AS84" s="45" t="s">
        <v>83</v>
      </c>
      <c r="AT84" s="50" t="s">
        <v>84</v>
      </c>
      <c r="AU84" s="50" t="s">
        <v>84</v>
      </c>
      <c r="AV84" s="50" t="s">
        <v>84</v>
      </c>
      <c r="AW84" s="44"/>
      <c r="AX84" s="44"/>
      <c r="AY84" s="36"/>
      <c r="AZ84" s="36"/>
      <c r="BA84" s="36"/>
      <c r="BB84" s="36"/>
    </row>
    <row r="85" spans="1:54" s="37" customFormat="1" ht="124.5" customHeight="1" x14ac:dyDescent="0.25">
      <c r="A85" s="38">
        <v>76</v>
      </c>
      <c r="B85" s="38" t="s">
        <v>60</v>
      </c>
      <c r="C85" s="38" t="s">
        <v>848</v>
      </c>
      <c r="D85" s="38" t="s">
        <v>62</v>
      </c>
      <c r="E85" s="38" t="s">
        <v>849</v>
      </c>
      <c r="F85" s="38" t="s">
        <v>60</v>
      </c>
      <c r="G85" s="38" t="s">
        <v>850</v>
      </c>
      <c r="H85" s="39">
        <v>212.053</v>
      </c>
      <c r="I85" s="38" t="s">
        <v>851</v>
      </c>
      <c r="J85" s="40" t="s">
        <v>66</v>
      </c>
      <c r="K85" s="41"/>
      <c r="L85" s="41"/>
      <c r="M85" s="41"/>
      <c r="N85" s="42" t="s">
        <v>67</v>
      </c>
      <c r="O85" s="43" t="s">
        <v>292</v>
      </c>
      <c r="P85" s="43"/>
      <c r="Q85" s="45" t="s">
        <v>852</v>
      </c>
      <c r="R85" s="45" t="s">
        <v>356</v>
      </c>
      <c r="S85" s="46" t="s">
        <v>853</v>
      </c>
      <c r="T85" s="46" t="s">
        <v>444</v>
      </c>
      <c r="U85" s="46" t="s">
        <v>854</v>
      </c>
      <c r="V85" s="46" t="s">
        <v>74</v>
      </c>
      <c r="W85" s="46" t="s">
        <v>67</v>
      </c>
      <c r="X85" s="46">
        <v>2120530</v>
      </c>
      <c r="Y85" s="46" t="s">
        <v>508</v>
      </c>
      <c r="Z85" s="46" t="s">
        <v>508</v>
      </c>
      <c r="AA85" s="46" t="s">
        <v>508</v>
      </c>
      <c r="AB85" s="46" t="s">
        <v>508</v>
      </c>
      <c r="AC85" s="46" t="s">
        <v>508</v>
      </c>
      <c r="AD85" s="46" t="s">
        <v>508</v>
      </c>
      <c r="AE85" s="46" t="s">
        <v>508</v>
      </c>
      <c r="AF85" s="46" t="s">
        <v>508</v>
      </c>
      <c r="AG85" s="46" t="s">
        <v>508</v>
      </c>
      <c r="AH85" s="46" t="s">
        <v>508</v>
      </c>
      <c r="AI85" s="46" t="s">
        <v>508</v>
      </c>
      <c r="AJ85" s="46" t="s">
        <v>68</v>
      </c>
      <c r="AK85" s="48" t="s">
        <v>199</v>
      </c>
      <c r="AL85" s="48"/>
      <c r="AM85" s="49" t="s">
        <v>98</v>
      </c>
      <c r="AN85" s="49"/>
      <c r="AO85" s="49"/>
      <c r="AP85" s="49"/>
      <c r="AQ85" s="49"/>
      <c r="AR85" s="49"/>
      <c r="AS85" s="45" t="s">
        <v>302</v>
      </c>
      <c r="AT85" s="45" t="s">
        <v>302</v>
      </c>
      <c r="AU85" s="45" t="s">
        <v>302</v>
      </c>
      <c r="AV85" s="45" t="s">
        <v>302</v>
      </c>
      <c r="AW85" s="44"/>
      <c r="AX85" s="44"/>
      <c r="AY85" s="36"/>
      <c r="AZ85" s="36"/>
      <c r="BA85" s="36"/>
      <c r="BB85" s="36"/>
    </row>
    <row r="86" spans="1:54" s="37" customFormat="1" ht="88.5" customHeight="1" x14ac:dyDescent="0.25">
      <c r="A86" s="38">
        <v>77</v>
      </c>
      <c r="B86" s="38" t="s">
        <v>60</v>
      </c>
      <c r="C86" s="38" t="s">
        <v>855</v>
      </c>
      <c r="D86" s="38" t="s">
        <v>62</v>
      </c>
      <c r="E86" s="38" t="s">
        <v>856</v>
      </c>
      <c r="F86" s="38" t="s">
        <v>60</v>
      </c>
      <c r="G86" s="38" t="s">
        <v>857</v>
      </c>
      <c r="H86" s="39">
        <v>61.5</v>
      </c>
      <c r="I86" s="38" t="s">
        <v>858</v>
      </c>
      <c r="J86" s="40" t="s">
        <v>66</v>
      </c>
      <c r="K86" s="41"/>
      <c r="L86" s="41"/>
      <c r="M86" s="41"/>
      <c r="N86" s="42" t="s">
        <v>67</v>
      </c>
      <c r="O86" s="43" t="s">
        <v>68</v>
      </c>
      <c r="P86" s="43"/>
      <c r="Q86" s="44" t="s">
        <v>89</v>
      </c>
      <c r="R86" s="45" t="s">
        <v>356</v>
      </c>
      <c r="S86" s="46" t="s">
        <v>859</v>
      </c>
      <c r="T86" s="46" t="s">
        <v>444</v>
      </c>
      <c r="U86" s="46" t="s">
        <v>860</v>
      </c>
      <c r="V86" s="46" t="s">
        <v>74</v>
      </c>
      <c r="W86" s="46" t="s">
        <v>67</v>
      </c>
      <c r="X86" s="46">
        <v>615000</v>
      </c>
      <c r="Y86" s="46" t="s">
        <v>184</v>
      </c>
      <c r="Z86" s="47">
        <v>39255</v>
      </c>
      <c r="AA86" s="46" t="s">
        <v>861</v>
      </c>
      <c r="AB86" s="46" t="s">
        <v>131</v>
      </c>
      <c r="AC86" s="46" t="s">
        <v>131</v>
      </c>
      <c r="AD86" s="46" t="s">
        <v>131</v>
      </c>
      <c r="AE86" s="46" t="s">
        <v>131</v>
      </c>
      <c r="AF86" s="46" t="s">
        <v>131</v>
      </c>
      <c r="AG86" s="46" t="s">
        <v>131</v>
      </c>
      <c r="AH86" s="46" t="s">
        <v>131</v>
      </c>
      <c r="AI86" s="46" t="s">
        <v>131</v>
      </c>
      <c r="AJ86" s="46" t="s">
        <v>68</v>
      </c>
      <c r="AK86" s="48" t="s">
        <v>134</v>
      </c>
      <c r="AL86" s="48"/>
      <c r="AM86" s="49" t="s">
        <v>224</v>
      </c>
      <c r="AN86" s="49"/>
      <c r="AO86" s="49"/>
      <c r="AP86" s="49" t="s">
        <v>82</v>
      </c>
      <c r="AQ86" s="49"/>
      <c r="AR86" s="49"/>
      <c r="AS86" s="45" t="s">
        <v>83</v>
      </c>
      <c r="AT86" s="50" t="s">
        <v>84</v>
      </c>
      <c r="AU86" s="50" t="s">
        <v>84</v>
      </c>
      <c r="AV86" s="50" t="s">
        <v>84</v>
      </c>
      <c r="AW86" s="44"/>
      <c r="AX86" s="44"/>
      <c r="AY86" s="36"/>
      <c r="AZ86" s="36"/>
      <c r="BA86" s="36"/>
      <c r="BB86" s="36"/>
    </row>
    <row r="87" spans="1:54" s="37" customFormat="1" ht="220.5" customHeight="1" x14ac:dyDescent="0.25">
      <c r="A87" s="38">
        <v>78</v>
      </c>
      <c r="B87" s="38" t="s">
        <v>60</v>
      </c>
      <c r="C87" s="38" t="s">
        <v>862</v>
      </c>
      <c r="D87" s="38" t="s">
        <v>62</v>
      </c>
      <c r="E87" s="38" t="s">
        <v>863</v>
      </c>
      <c r="F87" s="38" t="s">
        <v>60</v>
      </c>
      <c r="G87" s="38" t="s">
        <v>864</v>
      </c>
      <c r="H87" s="39">
        <v>387.9</v>
      </c>
      <c r="I87" s="38" t="s">
        <v>865</v>
      </c>
      <c r="J87" s="40" t="s">
        <v>66</v>
      </c>
      <c r="K87" s="41"/>
      <c r="L87" s="41"/>
      <c r="M87" s="41"/>
      <c r="N87" s="42" t="s">
        <v>866</v>
      </c>
      <c r="O87" s="43" t="s">
        <v>68</v>
      </c>
      <c r="P87" s="43"/>
      <c r="Q87" s="45" t="s">
        <v>867</v>
      </c>
      <c r="R87" s="51" t="s">
        <v>868</v>
      </c>
      <c r="S87" s="52" t="s">
        <v>869</v>
      </c>
      <c r="T87" s="46" t="s">
        <v>444</v>
      </c>
      <c r="U87" s="46" t="s">
        <v>870</v>
      </c>
      <c r="V87" s="46" t="s">
        <v>74</v>
      </c>
      <c r="W87" s="46" t="s">
        <v>871</v>
      </c>
      <c r="X87" s="46">
        <v>3879000</v>
      </c>
      <c r="Y87" s="46" t="s">
        <v>184</v>
      </c>
      <c r="Z87" s="47">
        <v>39253</v>
      </c>
      <c r="AA87" s="46" t="s">
        <v>872</v>
      </c>
      <c r="AB87" s="46" t="s">
        <v>77</v>
      </c>
      <c r="AC87" s="46" t="s">
        <v>873</v>
      </c>
      <c r="AD87" s="46">
        <v>502001858</v>
      </c>
      <c r="AE87" s="47">
        <v>40721</v>
      </c>
      <c r="AF87" s="46" t="s">
        <v>874</v>
      </c>
      <c r="AG87" s="47">
        <v>40721</v>
      </c>
      <c r="AH87" s="47">
        <v>56967</v>
      </c>
      <c r="AI87" s="46" t="s">
        <v>875</v>
      </c>
      <c r="AJ87" s="46" t="s">
        <v>68</v>
      </c>
      <c r="AK87" s="48" t="s">
        <v>134</v>
      </c>
      <c r="AL87" s="48"/>
      <c r="AM87" s="49" t="s">
        <v>81</v>
      </c>
      <c r="AN87" s="49"/>
      <c r="AO87" s="49"/>
      <c r="AP87" s="49" t="s">
        <v>82</v>
      </c>
      <c r="AQ87" s="49"/>
      <c r="AR87" s="49"/>
      <c r="AS87" s="45" t="s">
        <v>83</v>
      </c>
      <c r="AT87" s="50" t="s">
        <v>84</v>
      </c>
      <c r="AU87" s="50" t="s">
        <v>84</v>
      </c>
      <c r="AV87" s="50" t="s">
        <v>84</v>
      </c>
      <c r="AW87" s="44"/>
      <c r="AX87" s="44"/>
      <c r="AY87" s="36"/>
      <c r="AZ87" s="36"/>
      <c r="BA87" s="36"/>
      <c r="BB87" s="36"/>
    </row>
    <row r="88" spans="1:54" s="37" customFormat="1" ht="140.25" customHeight="1" x14ac:dyDescent="0.25">
      <c r="A88" s="38">
        <v>79</v>
      </c>
      <c r="B88" s="38" t="s">
        <v>60</v>
      </c>
      <c r="C88" s="38" t="s">
        <v>876</v>
      </c>
      <c r="D88" s="38" t="s">
        <v>62</v>
      </c>
      <c r="E88" s="38" t="s">
        <v>877</v>
      </c>
      <c r="F88" s="38" t="s">
        <v>60</v>
      </c>
      <c r="G88" s="38" t="s">
        <v>878</v>
      </c>
      <c r="H88" s="39">
        <v>263.66680000000002</v>
      </c>
      <c r="I88" s="38" t="s">
        <v>879</v>
      </c>
      <c r="J88" s="40" t="s">
        <v>66</v>
      </c>
      <c r="K88" s="41"/>
      <c r="L88" s="41"/>
      <c r="M88" s="41"/>
      <c r="N88" s="42" t="s">
        <v>67</v>
      </c>
      <c r="O88" s="43" t="s">
        <v>292</v>
      </c>
      <c r="P88" s="43"/>
      <c r="Q88" s="44" t="s">
        <v>89</v>
      </c>
      <c r="R88" s="45" t="s">
        <v>356</v>
      </c>
      <c r="S88" s="46" t="s">
        <v>880</v>
      </c>
      <c r="T88" s="46" t="s">
        <v>310</v>
      </c>
      <c r="U88" s="46" t="s">
        <v>881</v>
      </c>
      <c r="V88" s="46" t="s">
        <v>74</v>
      </c>
      <c r="W88" s="46" t="s">
        <v>67</v>
      </c>
      <c r="X88" s="46" t="s">
        <v>882</v>
      </c>
      <c r="Y88" s="46" t="s">
        <v>184</v>
      </c>
      <c r="Z88" s="47">
        <v>39242</v>
      </c>
      <c r="AA88" s="46" t="s">
        <v>883</v>
      </c>
      <c r="AB88" s="46" t="s">
        <v>131</v>
      </c>
      <c r="AC88" s="46" t="s">
        <v>131</v>
      </c>
      <c r="AD88" s="46" t="s">
        <v>131</v>
      </c>
      <c r="AE88" s="46" t="s">
        <v>131</v>
      </c>
      <c r="AF88" s="46" t="s">
        <v>131</v>
      </c>
      <c r="AG88" s="46" t="s">
        <v>131</v>
      </c>
      <c r="AH88" s="46" t="s">
        <v>131</v>
      </c>
      <c r="AI88" s="46" t="s">
        <v>131</v>
      </c>
      <c r="AJ88" s="46" t="s">
        <v>68</v>
      </c>
      <c r="AK88" s="48" t="s">
        <v>134</v>
      </c>
      <c r="AL88" s="68" t="s">
        <v>409</v>
      </c>
      <c r="AM88" s="49" t="s">
        <v>224</v>
      </c>
      <c r="AN88" s="49"/>
      <c r="AO88" s="49"/>
      <c r="AP88" s="49" t="s">
        <v>82</v>
      </c>
      <c r="AQ88" s="49"/>
      <c r="AR88" s="49"/>
      <c r="AS88" s="45" t="s">
        <v>302</v>
      </c>
      <c r="AT88" s="45" t="s">
        <v>302</v>
      </c>
      <c r="AU88" s="45" t="s">
        <v>302</v>
      </c>
      <c r="AV88" s="45" t="s">
        <v>302</v>
      </c>
      <c r="AW88" s="44"/>
      <c r="AX88" s="44"/>
      <c r="AY88" s="36"/>
      <c r="AZ88" s="36"/>
      <c r="BA88" s="36"/>
      <c r="BB88" s="36"/>
    </row>
    <row r="89" spans="1:54" s="37" customFormat="1" ht="106.5" customHeight="1" x14ac:dyDescent="0.25">
      <c r="A89" s="38">
        <v>80</v>
      </c>
      <c r="B89" s="38" t="s">
        <v>60</v>
      </c>
      <c r="C89" s="38" t="s">
        <v>884</v>
      </c>
      <c r="D89" s="38" t="s">
        <v>62</v>
      </c>
      <c r="E89" s="38" t="s">
        <v>885</v>
      </c>
      <c r="F89" s="38" t="s">
        <v>60</v>
      </c>
      <c r="G89" s="38" t="s">
        <v>886</v>
      </c>
      <c r="H89" s="39">
        <v>383.34219999999999</v>
      </c>
      <c r="I89" s="38" t="s">
        <v>887</v>
      </c>
      <c r="J89" s="40" t="s">
        <v>66</v>
      </c>
      <c r="K89" s="41"/>
      <c r="L89" s="41"/>
      <c r="M89" s="41"/>
      <c r="N89" s="42" t="s">
        <v>67</v>
      </c>
      <c r="O89" s="43" t="s">
        <v>68</v>
      </c>
      <c r="P89" s="43"/>
      <c r="Q89" s="44" t="s">
        <v>89</v>
      </c>
      <c r="R89" s="45" t="s">
        <v>356</v>
      </c>
      <c r="S89" s="46" t="s">
        <v>888</v>
      </c>
      <c r="T89" s="46" t="s">
        <v>310</v>
      </c>
      <c r="U89" s="46" t="s">
        <v>889</v>
      </c>
      <c r="V89" s="46" t="s">
        <v>74</v>
      </c>
      <c r="W89" s="46" t="s">
        <v>67</v>
      </c>
      <c r="X89" s="46">
        <v>3833422</v>
      </c>
      <c r="Y89" s="46" t="s">
        <v>184</v>
      </c>
      <c r="Z89" s="46">
        <v>3833422</v>
      </c>
      <c r="AA89" s="46" t="s">
        <v>890</v>
      </c>
      <c r="AB89" s="46" t="s">
        <v>131</v>
      </c>
      <c r="AC89" s="46" t="s">
        <v>131</v>
      </c>
      <c r="AD89" s="46" t="s">
        <v>131</v>
      </c>
      <c r="AE89" s="46" t="s">
        <v>131</v>
      </c>
      <c r="AF89" s="46" t="s">
        <v>131</v>
      </c>
      <c r="AG89" s="46" t="s">
        <v>131</v>
      </c>
      <c r="AH89" s="46" t="s">
        <v>131</v>
      </c>
      <c r="AI89" s="46" t="s">
        <v>131</v>
      </c>
      <c r="AJ89" s="46" t="s">
        <v>68</v>
      </c>
      <c r="AK89" s="48" t="s">
        <v>134</v>
      </c>
      <c r="AL89" s="68" t="s">
        <v>409</v>
      </c>
      <c r="AM89" s="49" t="s">
        <v>224</v>
      </c>
      <c r="AN89" s="49"/>
      <c r="AO89" s="49"/>
      <c r="AP89" s="49" t="s">
        <v>82</v>
      </c>
      <c r="AQ89" s="49"/>
      <c r="AR89" s="49"/>
      <c r="AS89" s="45" t="s">
        <v>83</v>
      </c>
      <c r="AT89" s="50" t="s">
        <v>84</v>
      </c>
      <c r="AU89" s="50" t="s">
        <v>84</v>
      </c>
      <c r="AV89" s="50" t="s">
        <v>84</v>
      </c>
      <c r="AW89" s="44"/>
      <c r="AX89" s="44"/>
      <c r="AY89" s="36"/>
      <c r="AZ89" s="36"/>
      <c r="BA89" s="36"/>
      <c r="BB89" s="36"/>
    </row>
    <row r="90" spans="1:54" s="37" customFormat="1" ht="151.5" customHeight="1" x14ac:dyDescent="0.25">
      <c r="A90" s="38">
        <v>81</v>
      </c>
      <c r="B90" s="38" t="s">
        <v>60</v>
      </c>
      <c r="C90" s="38" t="s">
        <v>891</v>
      </c>
      <c r="D90" s="38" t="s">
        <v>62</v>
      </c>
      <c r="E90" s="38" t="s">
        <v>892</v>
      </c>
      <c r="F90" s="38" t="s">
        <v>60</v>
      </c>
      <c r="G90" s="38" t="s">
        <v>893</v>
      </c>
      <c r="H90" s="39">
        <v>244.9</v>
      </c>
      <c r="I90" s="38" t="s">
        <v>894</v>
      </c>
      <c r="J90" s="40" t="s">
        <v>66</v>
      </c>
      <c r="K90" s="41"/>
      <c r="L90" s="41"/>
      <c r="M90" s="41"/>
      <c r="N90" s="42" t="s">
        <v>67</v>
      </c>
      <c r="O90" s="43" t="s">
        <v>68</v>
      </c>
      <c r="P90" s="43"/>
      <c r="Q90" s="45" t="s">
        <v>895</v>
      </c>
      <c r="R90" s="51" t="s">
        <v>896</v>
      </c>
      <c r="S90" s="52" t="s">
        <v>897</v>
      </c>
      <c r="T90" s="46" t="s">
        <v>310</v>
      </c>
      <c r="U90" s="46" t="s">
        <v>898</v>
      </c>
      <c r="V90" s="46" t="s">
        <v>74</v>
      </c>
      <c r="W90" s="46" t="s">
        <v>899</v>
      </c>
      <c r="X90" s="46">
        <v>2448630.1</v>
      </c>
      <c r="Y90" s="46" t="s">
        <v>184</v>
      </c>
      <c r="Z90" s="47">
        <v>39255</v>
      </c>
      <c r="AA90" s="46" t="s">
        <v>900</v>
      </c>
      <c r="AB90" s="46" t="s">
        <v>77</v>
      </c>
      <c r="AC90" s="46" t="s">
        <v>901</v>
      </c>
      <c r="AD90" s="46">
        <v>502001784</v>
      </c>
      <c r="AE90" s="47">
        <v>39314</v>
      </c>
      <c r="AF90" s="46" t="s">
        <v>902</v>
      </c>
      <c r="AG90" s="47">
        <v>39314</v>
      </c>
      <c r="AH90" s="47">
        <v>46368</v>
      </c>
      <c r="AI90" s="46" t="s">
        <v>903</v>
      </c>
      <c r="AJ90" s="46" t="s">
        <v>68</v>
      </c>
      <c r="AK90" s="48" t="s">
        <v>134</v>
      </c>
      <c r="AL90" s="68" t="s">
        <v>409</v>
      </c>
      <c r="AM90" s="49" t="s">
        <v>81</v>
      </c>
      <c r="AN90" s="49"/>
      <c r="AO90" s="49"/>
      <c r="AP90" s="49" t="s">
        <v>82</v>
      </c>
      <c r="AQ90" s="49"/>
      <c r="AR90" s="49"/>
      <c r="AS90" s="45" t="s">
        <v>83</v>
      </c>
      <c r="AT90" s="50" t="s">
        <v>84</v>
      </c>
      <c r="AU90" s="50" t="s">
        <v>84</v>
      </c>
      <c r="AV90" s="50" t="s">
        <v>84</v>
      </c>
      <c r="AW90" s="44"/>
      <c r="AX90" s="44"/>
      <c r="AY90" s="36"/>
      <c r="AZ90" s="36"/>
      <c r="BA90" s="36"/>
      <c r="BB90" s="36"/>
    </row>
    <row r="91" spans="1:54" s="37" customFormat="1" ht="217.5" customHeight="1" x14ac:dyDescent="0.25">
      <c r="A91" s="38">
        <v>82</v>
      </c>
      <c r="B91" s="38" t="s">
        <v>60</v>
      </c>
      <c r="C91" s="38" t="s">
        <v>904</v>
      </c>
      <c r="D91" s="38" t="s">
        <v>62</v>
      </c>
      <c r="E91" s="38" t="s">
        <v>892</v>
      </c>
      <c r="F91" s="38" t="s">
        <v>60</v>
      </c>
      <c r="G91" s="38" t="s">
        <v>905</v>
      </c>
      <c r="H91" s="39">
        <v>305.7</v>
      </c>
      <c r="I91" s="38" t="s">
        <v>906</v>
      </c>
      <c r="J91" s="40" t="s">
        <v>66</v>
      </c>
      <c r="K91" s="40"/>
      <c r="L91" s="40"/>
      <c r="M91" s="40"/>
      <c r="N91" s="56" t="s">
        <v>907</v>
      </c>
      <c r="O91" s="43" t="s">
        <v>68</v>
      </c>
      <c r="P91" s="43"/>
      <c r="Q91" s="44" t="s">
        <v>89</v>
      </c>
      <c r="R91" s="45" t="s">
        <v>356</v>
      </c>
      <c r="S91" s="46" t="s">
        <v>908</v>
      </c>
      <c r="T91" s="46" t="s">
        <v>310</v>
      </c>
      <c r="U91" s="46" t="s">
        <v>909</v>
      </c>
      <c r="V91" s="46" t="s">
        <v>74</v>
      </c>
      <c r="W91" s="46" t="s">
        <v>67</v>
      </c>
      <c r="X91" s="46">
        <v>3057000</v>
      </c>
      <c r="Y91" s="46" t="s">
        <v>184</v>
      </c>
      <c r="Z91" s="47">
        <v>39255</v>
      </c>
      <c r="AA91" s="46" t="s">
        <v>910</v>
      </c>
      <c r="AB91" s="46" t="s">
        <v>131</v>
      </c>
      <c r="AC91" s="46" t="s">
        <v>131</v>
      </c>
      <c r="AD91" s="46" t="s">
        <v>131</v>
      </c>
      <c r="AE91" s="46" t="s">
        <v>131</v>
      </c>
      <c r="AF91" s="46" t="s">
        <v>131</v>
      </c>
      <c r="AG91" s="46" t="s">
        <v>131</v>
      </c>
      <c r="AH91" s="46" t="s">
        <v>131</v>
      </c>
      <c r="AI91" s="46" t="s">
        <v>131</v>
      </c>
      <c r="AJ91" s="46" t="s">
        <v>68</v>
      </c>
      <c r="AK91" s="48" t="s">
        <v>134</v>
      </c>
      <c r="AL91" s="68" t="s">
        <v>409</v>
      </c>
      <c r="AM91" s="49" t="s">
        <v>224</v>
      </c>
      <c r="AN91" s="49"/>
      <c r="AO91" s="49"/>
      <c r="AP91" s="49" t="s">
        <v>82</v>
      </c>
      <c r="AQ91" s="49"/>
      <c r="AR91" s="49"/>
      <c r="AS91" s="45" t="s">
        <v>83</v>
      </c>
      <c r="AT91" s="50" t="s">
        <v>84</v>
      </c>
      <c r="AU91" s="50" t="s">
        <v>84</v>
      </c>
      <c r="AV91" s="50" t="s">
        <v>84</v>
      </c>
      <c r="AW91" s="44"/>
      <c r="AX91" s="44"/>
      <c r="AY91" s="36"/>
      <c r="AZ91" s="36"/>
      <c r="BA91" s="36"/>
      <c r="BB91" s="36"/>
    </row>
    <row r="92" spans="1:54" s="37" customFormat="1" ht="177" customHeight="1" x14ac:dyDescent="0.25">
      <c r="A92" s="38">
        <v>83</v>
      </c>
      <c r="B92" s="38" t="s">
        <v>60</v>
      </c>
      <c r="C92" s="38" t="s">
        <v>911</v>
      </c>
      <c r="D92" s="38" t="s">
        <v>62</v>
      </c>
      <c r="E92" s="38" t="s">
        <v>912</v>
      </c>
      <c r="F92" s="38" t="s">
        <v>60</v>
      </c>
      <c r="G92" s="38" t="s">
        <v>913</v>
      </c>
      <c r="H92" s="39">
        <v>2622.3208</v>
      </c>
      <c r="I92" s="38" t="s">
        <v>914</v>
      </c>
      <c r="J92" s="38" t="s">
        <v>66</v>
      </c>
      <c r="K92" s="81"/>
      <c r="L92" s="81"/>
      <c r="M92" s="81"/>
      <c r="N92" s="89" t="s">
        <v>813</v>
      </c>
      <c r="O92" s="43" t="s">
        <v>68</v>
      </c>
      <c r="P92" s="43"/>
      <c r="Q92" s="91" t="s">
        <v>89</v>
      </c>
      <c r="R92" s="89" t="s">
        <v>813</v>
      </c>
      <c r="S92" s="46" t="s">
        <v>915</v>
      </c>
      <c r="T92" s="46" t="s">
        <v>310</v>
      </c>
      <c r="U92" s="46" t="s">
        <v>916</v>
      </c>
      <c r="V92" s="46" t="s">
        <v>74</v>
      </c>
      <c r="W92" s="46" t="s">
        <v>67</v>
      </c>
      <c r="X92" s="46" t="s">
        <v>917</v>
      </c>
      <c r="Y92" s="46" t="s">
        <v>184</v>
      </c>
      <c r="Z92" s="47">
        <v>39252</v>
      </c>
      <c r="AA92" s="46" t="s">
        <v>918</v>
      </c>
      <c r="AB92" s="46" t="s">
        <v>77</v>
      </c>
      <c r="AC92" s="70" t="s">
        <v>919</v>
      </c>
      <c r="AD92" s="46">
        <v>506067024</v>
      </c>
      <c r="AE92" s="47">
        <v>43091</v>
      </c>
      <c r="AF92" s="46" t="s">
        <v>920</v>
      </c>
      <c r="AG92" s="47">
        <v>43091</v>
      </c>
      <c r="AH92" s="47">
        <v>46906</v>
      </c>
      <c r="AI92" s="46" t="s">
        <v>921</v>
      </c>
      <c r="AJ92" s="46" t="s">
        <v>68</v>
      </c>
      <c r="AK92" s="71" t="s">
        <v>510</v>
      </c>
      <c r="AL92" s="68" t="s">
        <v>409</v>
      </c>
      <c r="AM92" s="49" t="s">
        <v>98</v>
      </c>
      <c r="AN92" s="49"/>
      <c r="AO92" s="49"/>
      <c r="AP92" s="49" t="s">
        <v>82</v>
      </c>
      <c r="AQ92" s="49"/>
      <c r="AR92" s="49"/>
      <c r="AS92" s="45" t="s">
        <v>83</v>
      </c>
      <c r="AT92" s="50" t="s">
        <v>84</v>
      </c>
      <c r="AU92" s="50" t="s">
        <v>84</v>
      </c>
      <c r="AV92" s="50" t="s">
        <v>84</v>
      </c>
      <c r="AW92" s="44"/>
      <c r="AX92" s="44"/>
      <c r="AY92" s="36"/>
      <c r="AZ92" s="36"/>
      <c r="BA92" s="36"/>
      <c r="BB92" s="36"/>
    </row>
    <row r="93" spans="1:54" s="37" customFormat="1" ht="277.5" customHeight="1" x14ac:dyDescent="0.25">
      <c r="A93" s="38">
        <v>84</v>
      </c>
      <c r="B93" s="38" t="s">
        <v>60</v>
      </c>
      <c r="C93" s="38" t="s">
        <v>922</v>
      </c>
      <c r="D93" s="38" t="s">
        <v>62</v>
      </c>
      <c r="E93" s="38" t="s">
        <v>923</v>
      </c>
      <c r="F93" s="38" t="s">
        <v>60</v>
      </c>
      <c r="G93" s="38" t="s">
        <v>924</v>
      </c>
      <c r="H93" s="39">
        <v>291.92020000000002</v>
      </c>
      <c r="I93" s="38" t="s">
        <v>925</v>
      </c>
      <c r="J93" s="40" t="s">
        <v>66</v>
      </c>
      <c r="K93" s="41"/>
      <c r="L93" s="41"/>
      <c r="M93" s="41"/>
      <c r="N93" s="42" t="s">
        <v>67</v>
      </c>
      <c r="O93" s="43" t="s">
        <v>68</v>
      </c>
      <c r="P93" s="43"/>
      <c r="Q93" s="45" t="s">
        <v>926</v>
      </c>
      <c r="R93" s="45" t="s">
        <v>927</v>
      </c>
      <c r="S93" s="46" t="s">
        <v>928</v>
      </c>
      <c r="T93" s="46" t="s">
        <v>310</v>
      </c>
      <c r="U93" s="46" t="s">
        <v>929</v>
      </c>
      <c r="V93" s="46" t="s">
        <v>74</v>
      </c>
      <c r="W93" s="46" t="s">
        <v>67</v>
      </c>
      <c r="X93" s="46">
        <v>2919202</v>
      </c>
      <c r="Y93" s="46" t="s">
        <v>184</v>
      </c>
      <c r="Z93" s="47">
        <v>39252</v>
      </c>
      <c r="AA93" s="46" t="s">
        <v>930</v>
      </c>
      <c r="AB93" s="46" t="s">
        <v>77</v>
      </c>
      <c r="AC93" s="46" t="s">
        <v>931</v>
      </c>
      <c r="AD93" s="46">
        <v>506000968</v>
      </c>
      <c r="AE93" s="47">
        <v>42177</v>
      </c>
      <c r="AF93" s="46" t="s">
        <v>932</v>
      </c>
      <c r="AG93" s="47">
        <v>42177</v>
      </c>
      <c r="AH93" s="47">
        <v>59388</v>
      </c>
      <c r="AI93" s="46" t="s">
        <v>933</v>
      </c>
      <c r="AJ93" s="46" t="s">
        <v>68</v>
      </c>
      <c r="AK93" s="48" t="s">
        <v>134</v>
      </c>
      <c r="AL93" s="68" t="s">
        <v>409</v>
      </c>
      <c r="AM93" s="49" t="s">
        <v>81</v>
      </c>
      <c r="AN93" s="49"/>
      <c r="AO93" s="49"/>
      <c r="AP93" s="49" t="s">
        <v>82</v>
      </c>
      <c r="AQ93" s="49"/>
      <c r="AR93" s="49"/>
      <c r="AS93" s="45" t="s">
        <v>83</v>
      </c>
      <c r="AT93" s="50" t="s">
        <v>84</v>
      </c>
      <c r="AU93" s="50" t="s">
        <v>84</v>
      </c>
      <c r="AV93" s="50" t="s">
        <v>84</v>
      </c>
      <c r="AW93" s="44"/>
      <c r="AX93" s="44"/>
      <c r="AY93" s="36"/>
      <c r="AZ93" s="36"/>
      <c r="BA93" s="36"/>
      <c r="BB93" s="36"/>
    </row>
    <row r="94" spans="1:54" s="37" customFormat="1" ht="173.25" customHeight="1" x14ac:dyDescent="0.25">
      <c r="A94" s="92"/>
      <c r="B94" s="92"/>
      <c r="C94" s="92"/>
      <c r="D94" s="92"/>
      <c r="E94" s="92"/>
      <c r="F94" s="92"/>
      <c r="G94" s="92"/>
      <c r="H94" s="92"/>
      <c r="I94" s="92"/>
      <c r="J94" s="92"/>
      <c r="K94" s="92"/>
      <c r="L94" s="92"/>
      <c r="M94" s="92"/>
      <c r="N94" s="92"/>
      <c r="O94" s="92"/>
      <c r="P94" s="92"/>
      <c r="Q94" s="92"/>
      <c r="R94" s="92"/>
      <c r="S94" s="92"/>
      <c r="T94" s="92"/>
      <c r="U94" s="92"/>
      <c r="V94" s="92"/>
      <c r="W94" s="92"/>
      <c r="X94" s="92"/>
      <c r="Y94" s="92"/>
      <c r="Z94" s="92"/>
      <c r="AA94" s="93"/>
      <c r="AB94" s="46" t="s">
        <v>77</v>
      </c>
      <c r="AC94" s="46" t="s">
        <v>934</v>
      </c>
      <c r="AD94" s="38" t="s">
        <v>131</v>
      </c>
      <c r="AE94" s="47">
        <v>42825</v>
      </c>
      <c r="AF94" s="46" t="s">
        <v>935</v>
      </c>
      <c r="AG94" s="47">
        <v>42825</v>
      </c>
      <c r="AH94" s="47">
        <v>53757</v>
      </c>
      <c r="AI94" s="46" t="s">
        <v>936</v>
      </c>
      <c r="AJ94" s="46" t="s">
        <v>68</v>
      </c>
      <c r="AK94" s="48"/>
      <c r="AL94" s="48"/>
      <c r="AM94" s="49"/>
      <c r="AN94" s="49"/>
      <c r="AO94" s="49"/>
      <c r="AP94" s="49"/>
      <c r="AQ94" s="49"/>
      <c r="AR94" s="49"/>
      <c r="AS94" s="45"/>
      <c r="AT94" s="50"/>
      <c r="AU94" s="50"/>
      <c r="AV94" s="50"/>
      <c r="AW94" s="44"/>
      <c r="AX94" s="44"/>
      <c r="AY94" s="36"/>
      <c r="AZ94" s="36"/>
      <c r="BA94" s="36"/>
      <c r="BB94" s="36"/>
    </row>
    <row r="95" spans="1:54" s="37" customFormat="1" ht="310.5" customHeight="1" x14ac:dyDescent="0.25">
      <c r="A95" s="38">
        <v>85</v>
      </c>
      <c r="B95" s="38" t="s">
        <v>60</v>
      </c>
      <c r="C95" s="38" t="s">
        <v>937</v>
      </c>
      <c r="D95" s="38" t="s">
        <v>62</v>
      </c>
      <c r="E95" s="38" t="s">
        <v>938</v>
      </c>
      <c r="F95" s="38" t="s">
        <v>60</v>
      </c>
      <c r="G95" s="38" t="s">
        <v>939</v>
      </c>
      <c r="H95" s="39">
        <v>319.96080000000001</v>
      </c>
      <c r="I95" s="38" t="s">
        <v>940</v>
      </c>
      <c r="J95" s="40" t="s">
        <v>66</v>
      </c>
      <c r="K95" s="41"/>
      <c r="L95" s="41"/>
      <c r="M95" s="41"/>
      <c r="N95" s="42" t="s">
        <v>67</v>
      </c>
      <c r="O95" s="43" t="s">
        <v>68</v>
      </c>
      <c r="P95" s="43"/>
      <c r="Q95" s="45" t="s">
        <v>941</v>
      </c>
      <c r="R95" s="51" t="s">
        <v>551</v>
      </c>
      <c r="S95" s="52" t="s">
        <v>942</v>
      </c>
      <c r="T95" s="46" t="s">
        <v>310</v>
      </c>
      <c r="U95" s="46" t="s">
        <v>943</v>
      </c>
      <c r="V95" s="46" t="s">
        <v>74</v>
      </c>
      <c r="W95" s="46" t="s">
        <v>67</v>
      </c>
      <c r="X95" s="46">
        <v>3190488.89</v>
      </c>
      <c r="Y95" s="46" t="s">
        <v>508</v>
      </c>
      <c r="Z95" s="46" t="s">
        <v>508</v>
      </c>
      <c r="AA95" s="46" t="s">
        <v>508</v>
      </c>
      <c r="AB95" s="46" t="s">
        <v>508</v>
      </c>
      <c r="AC95" s="46" t="s">
        <v>508</v>
      </c>
      <c r="AD95" s="46" t="s">
        <v>508</v>
      </c>
      <c r="AE95" s="46" t="s">
        <v>508</v>
      </c>
      <c r="AF95" s="46" t="s">
        <v>508</v>
      </c>
      <c r="AG95" s="46" t="s">
        <v>508</v>
      </c>
      <c r="AH95" s="46" t="s">
        <v>508</v>
      </c>
      <c r="AI95" s="46" t="s">
        <v>508</v>
      </c>
      <c r="AJ95" s="46" t="s">
        <v>68</v>
      </c>
      <c r="AK95" s="48" t="s">
        <v>199</v>
      </c>
      <c r="AL95" s="48"/>
      <c r="AM95" s="49" t="s">
        <v>98</v>
      </c>
      <c r="AN95" s="49"/>
      <c r="AO95" s="49"/>
      <c r="AP95" s="49" t="s">
        <v>82</v>
      </c>
      <c r="AQ95" s="49"/>
      <c r="AR95" s="49"/>
      <c r="AS95" s="45" t="s">
        <v>83</v>
      </c>
      <c r="AT95" s="50" t="s">
        <v>84</v>
      </c>
      <c r="AU95" s="50" t="s">
        <v>84</v>
      </c>
      <c r="AV95" s="50" t="s">
        <v>84</v>
      </c>
      <c r="AW95" s="44"/>
      <c r="AX95" s="44"/>
      <c r="AY95" s="36"/>
      <c r="AZ95" s="36"/>
      <c r="BA95" s="36"/>
      <c r="BB95" s="36"/>
    </row>
    <row r="96" spans="1:54" s="37" customFormat="1" ht="236.25" customHeight="1" x14ac:dyDescent="0.25">
      <c r="A96" s="38">
        <v>86</v>
      </c>
      <c r="B96" s="38" t="s">
        <v>60</v>
      </c>
      <c r="C96" s="38" t="s">
        <v>944</v>
      </c>
      <c r="D96" s="38" t="s">
        <v>62</v>
      </c>
      <c r="E96" s="38" t="s">
        <v>369</v>
      </c>
      <c r="F96" s="38" t="s">
        <v>60</v>
      </c>
      <c r="G96" s="38" t="s">
        <v>945</v>
      </c>
      <c r="H96" s="39">
        <v>100.2329</v>
      </c>
      <c r="I96" s="38" t="s">
        <v>946</v>
      </c>
      <c r="J96" s="40" t="s">
        <v>66</v>
      </c>
      <c r="K96" s="41"/>
      <c r="L96" s="41"/>
      <c r="M96" s="41"/>
      <c r="N96" s="42" t="s">
        <v>67</v>
      </c>
      <c r="O96" s="43" t="s">
        <v>68</v>
      </c>
      <c r="P96" s="43"/>
      <c r="Q96" s="45" t="s">
        <v>947</v>
      </c>
      <c r="R96" s="45" t="s">
        <v>948</v>
      </c>
      <c r="S96" s="46" t="s">
        <v>949</v>
      </c>
      <c r="T96" s="46" t="s">
        <v>310</v>
      </c>
      <c r="U96" s="46" t="s">
        <v>950</v>
      </c>
      <c r="V96" s="46" t="s">
        <v>74</v>
      </c>
      <c r="W96" s="46" t="s">
        <v>67</v>
      </c>
      <c r="X96" s="46">
        <v>1002329</v>
      </c>
      <c r="Y96" s="46" t="s">
        <v>75</v>
      </c>
      <c r="Z96" s="47">
        <v>39242</v>
      </c>
      <c r="AA96" s="46" t="s">
        <v>951</v>
      </c>
      <c r="AB96" s="46" t="s">
        <v>77</v>
      </c>
      <c r="AC96" s="46" t="s">
        <v>952</v>
      </c>
      <c r="AD96" s="46" t="s">
        <v>131</v>
      </c>
      <c r="AE96" s="47">
        <v>42507</v>
      </c>
      <c r="AF96" s="46" t="s">
        <v>953</v>
      </c>
      <c r="AG96" s="47">
        <v>42507</v>
      </c>
      <c r="AH96" s="47">
        <v>58721</v>
      </c>
      <c r="AI96" s="46" t="s">
        <v>954</v>
      </c>
      <c r="AJ96" s="46" t="s">
        <v>68</v>
      </c>
      <c r="AK96" s="48" t="s">
        <v>97</v>
      </c>
      <c r="AL96" s="48"/>
      <c r="AM96" s="49" t="s">
        <v>98</v>
      </c>
      <c r="AN96" s="49"/>
      <c r="AO96" s="49"/>
      <c r="AP96" s="49" t="s">
        <v>82</v>
      </c>
      <c r="AQ96" s="49"/>
      <c r="AR96" s="49"/>
      <c r="AS96" s="45" t="s">
        <v>83</v>
      </c>
      <c r="AT96" s="50" t="s">
        <v>84</v>
      </c>
      <c r="AU96" s="50" t="s">
        <v>84</v>
      </c>
      <c r="AV96" s="50" t="s">
        <v>84</v>
      </c>
      <c r="AW96" s="44"/>
      <c r="AX96" s="44"/>
      <c r="AY96" s="36"/>
      <c r="AZ96" s="36"/>
      <c r="BA96" s="36"/>
      <c r="BB96" s="36"/>
    </row>
    <row r="97" spans="1:54" s="37" customFormat="1" ht="179.25" customHeight="1" x14ac:dyDescent="0.25">
      <c r="A97" s="38">
        <v>87</v>
      </c>
      <c r="B97" s="38" t="s">
        <v>60</v>
      </c>
      <c r="C97" s="38" t="s">
        <v>955</v>
      </c>
      <c r="D97" s="38" t="s">
        <v>62</v>
      </c>
      <c r="E97" s="38" t="s">
        <v>956</v>
      </c>
      <c r="F97" s="38" t="s">
        <v>60</v>
      </c>
      <c r="G97" s="38" t="s">
        <v>957</v>
      </c>
      <c r="H97" s="39">
        <v>302.60000000000002</v>
      </c>
      <c r="I97" s="38" t="s">
        <v>958</v>
      </c>
      <c r="J97" s="40" t="s">
        <v>66</v>
      </c>
      <c r="K97" s="41"/>
      <c r="L97" s="41"/>
      <c r="M97" s="41"/>
      <c r="N97" s="42" t="s">
        <v>67</v>
      </c>
      <c r="O97" s="43" t="s">
        <v>68</v>
      </c>
      <c r="P97" s="43"/>
      <c r="Q97" s="44" t="s">
        <v>89</v>
      </c>
      <c r="R97" s="45" t="s">
        <v>356</v>
      </c>
      <c r="S97" s="46" t="s">
        <v>959</v>
      </c>
      <c r="T97" s="46" t="s">
        <v>310</v>
      </c>
      <c r="U97" s="46" t="s">
        <v>508</v>
      </c>
      <c r="V97" s="46" t="s">
        <v>74</v>
      </c>
      <c r="W97" s="46" t="s">
        <v>960</v>
      </c>
      <c r="X97" s="46">
        <v>3106439.06</v>
      </c>
      <c r="Y97" s="46" t="s">
        <v>184</v>
      </c>
      <c r="Z97" s="47">
        <v>39255</v>
      </c>
      <c r="AA97" s="46" t="s">
        <v>961</v>
      </c>
      <c r="AB97" s="46" t="s">
        <v>131</v>
      </c>
      <c r="AC97" s="46" t="s">
        <v>131</v>
      </c>
      <c r="AD97" s="46" t="s">
        <v>131</v>
      </c>
      <c r="AE97" s="46" t="s">
        <v>131</v>
      </c>
      <c r="AF97" s="46" t="s">
        <v>131</v>
      </c>
      <c r="AG97" s="46" t="s">
        <v>131</v>
      </c>
      <c r="AH97" s="46" t="s">
        <v>131</v>
      </c>
      <c r="AI97" s="46" t="s">
        <v>131</v>
      </c>
      <c r="AJ97" s="46" t="s">
        <v>68</v>
      </c>
      <c r="AK97" s="48" t="s">
        <v>134</v>
      </c>
      <c r="AL97" s="48"/>
      <c r="AM97" s="49" t="s">
        <v>224</v>
      </c>
      <c r="AN97" s="49"/>
      <c r="AO97" s="49"/>
      <c r="AP97" s="49" t="s">
        <v>82</v>
      </c>
      <c r="AQ97" s="49"/>
      <c r="AR97" s="49"/>
      <c r="AS97" s="45" t="s">
        <v>83</v>
      </c>
      <c r="AT97" s="50" t="s">
        <v>84</v>
      </c>
      <c r="AU97" s="50" t="s">
        <v>84</v>
      </c>
      <c r="AV97" s="50" t="s">
        <v>84</v>
      </c>
      <c r="AW97" s="44"/>
      <c r="AX97" s="44"/>
      <c r="AY97" s="36"/>
      <c r="AZ97" s="36"/>
      <c r="BA97" s="36"/>
      <c r="BB97" s="36"/>
    </row>
    <row r="98" spans="1:54" s="37" customFormat="1" ht="84.75" customHeight="1" x14ac:dyDescent="0.25">
      <c r="A98" s="38">
        <v>88</v>
      </c>
      <c r="B98" s="38" t="s">
        <v>60</v>
      </c>
      <c r="C98" s="38" t="s">
        <v>962</v>
      </c>
      <c r="D98" s="38" t="s">
        <v>62</v>
      </c>
      <c r="E98" s="38" t="s">
        <v>956</v>
      </c>
      <c r="F98" s="38" t="s">
        <v>60</v>
      </c>
      <c r="G98" s="38" t="s">
        <v>963</v>
      </c>
      <c r="H98" s="39">
        <v>230.3</v>
      </c>
      <c r="I98" s="38" t="s">
        <v>964</v>
      </c>
      <c r="J98" s="40" t="s">
        <v>66</v>
      </c>
      <c r="K98" s="41"/>
      <c r="L98" s="41"/>
      <c r="M98" s="41"/>
      <c r="N98" s="42" t="s">
        <v>67</v>
      </c>
      <c r="O98" s="43" t="s">
        <v>68</v>
      </c>
      <c r="P98" s="43"/>
      <c r="Q98" s="44" t="s">
        <v>89</v>
      </c>
      <c r="R98" s="45" t="s">
        <v>356</v>
      </c>
      <c r="S98" s="46" t="s">
        <v>965</v>
      </c>
      <c r="T98" s="46" t="s">
        <v>310</v>
      </c>
      <c r="U98" s="46" t="s">
        <v>508</v>
      </c>
      <c r="V98" s="46" t="s">
        <v>74</v>
      </c>
      <c r="W98" s="46" t="s">
        <v>871</v>
      </c>
      <c r="X98" s="46">
        <v>1873210.17</v>
      </c>
      <c r="Y98" s="46" t="s">
        <v>184</v>
      </c>
      <c r="Z98" s="47">
        <v>39255</v>
      </c>
      <c r="AA98" s="46" t="s">
        <v>966</v>
      </c>
      <c r="AB98" s="46" t="s">
        <v>131</v>
      </c>
      <c r="AC98" s="46" t="s">
        <v>131</v>
      </c>
      <c r="AD98" s="46" t="s">
        <v>131</v>
      </c>
      <c r="AE98" s="46" t="s">
        <v>131</v>
      </c>
      <c r="AF98" s="46" t="s">
        <v>131</v>
      </c>
      <c r="AG98" s="46" t="s">
        <v>131</v>
      </c>
      <c r="AH98" s="46" t="s">
        <v>131</v>
      </c>
      <c r="AI98" s="46" t="s">
        <v>131</v>
      </c>
      <c r="AJ98" s="46" t="s">
        <v>68</v>
      </c>
      <c r="AK98" s="48" t="s">
        <v>134</v>
      </c>
      <c r="AL98" s="48"/>
      <c r="AM98" s="49" t="s">
        <v>224</v>
      </c>
      <c r="AN98" s="49"/>
      <c r="AO98" s="49"/>
      <c r="AP98" s="49" t="s">
        <v>82</v>
      </c>
      <c r="AQ98" s="49"/>
      <c r="AR98" s="49"/>
      <c r="AS98" s="45" t="s">
        <v>83</v>
      </c>
      <c r="AT98" s="50" t="s">
        <v>84</v>
      </c>
      <c r="AU98" s="50" t="s">
        <v>84</v>
      </c>
      <c r="AV98" s="50" t="s">
        <v>84</v>
      </c>
      <c r="AW98" s="44"/>
      <c r="AX98" s="44"/>
      <c r="AY98" s="36"/>
      <c r="AZ98" s="36"/>
      <c r="BA98" s="36"/>
      <c r="BB98" s="36"/>
    </row>
    <row r="99" spans="1:54" s="37" customFormat="1" ht="207" customHeight="1" x14ac:dyDescent="0.25">
      <c r="A99" s="38">
        <v>89</v>
      </c>
      <c r="B99" s="38" t="s">
        <v>60</v>
      </c>
      <c r="C99" s="38" t="s">
        <v>967</v>
      </c>
      <c r="D99" s="38" t="s">
        <v>62</v>
      </c>
      <c r="E99" s="38" t="s">
        <v>968</v>
      </c>
      <c r="F99" s="38" t="s">
        <v>60</v>
      </c>
      <c r="G99" s="38" t="s">
        <v>969</v>
      </c>
      <c r="H99" s="39">
        <v>634.30820000000006</v>
      </c>
      <c r="I99" s="38" t="s">
        <v>970</v>
      </c>
      <c r="J99" s="40" t="s">
        <v>66</v>
      </c>
      <c r="K99" s="41"/>
      <c r="L99" s="41"/>
      <c r="M99" s="41"/>
      <c r="N99" s="42" t="s">
        <v>67</v>
      </c>
      <c r="O99" s="43" t="s">
        <v>68</v>
      </c>
      <c r="P99" s="43"/>
      <c r="Q99" s="44" t="s">
        <v>89</v>
      </c>
      <c r="R99" s="45" t="s">
        <v>971</v>
      </c>
      <c r="S99" s="46" t="s">
        <v>972</v>
      </c>
      <c r="T99" s="46" t="s">
        <v>805</v>
      </c>
      <c r="U99" s="46" t="s">
        <v>973</v>
      </c>
      <c r="V99" s="46" t="s">
        <v>74</v>
      </c>
      <c r="W99" s="46" t="s">
        <v>67</v>
      </c>
      <c r="X99" s="46">
        <v>6343082</v>
      </c>
      <c r="Y99" s="46" t="s">
        <v>184</v>
      </c>
      <c r="Z99" s="47">
        <v>39242</v>
      </c>
      <c r="AA99" s="46" t="s">
        <v>974</v>
      </c>
      <c r="AB99" s="46" t="s">
        <v>77</v>
      </c>
      <c r="AC99" s="46" t="s">
        <v>975</v>
      </c>
      <c r="AD99" s="46">
        <v>513006167</v>
      </c>
      <c r="AE99" s="47">
        <v>40414</v>
      </c>
      <c r="AF99" s="46" t="s">
        <v>976</v>
      </c>
      <c r="AG99" s="47">
        <v>40337</v>
      </c>
      <c r="AH99" s="47">
        <v>58234</v>
      </c>
      <c r="AI99" s="46" t="s">
        <v>977</v>
      </c>
      <c r="AJ99" s="46" t="s">
        <v>978</v>
      </c>
      <c r="AK99" s="48" t="s">
        <v>199</v>
      </c>
      <c r="AL99" s="68" t="s">
        <v>409</v>
      </c>
      <c r="AM99" s="49" t="s">
        <v>98</v>
      </c>
      <c r="AN99" s="49"/>
      <c r="AO99" s="49"/>
      <c r="AP99" s="49" t="s">
        <v>82</v>
      </c>
      <c r="AQ99" s="49"/>
      <c r="AR99" s="49"/>
      <c r="AS99" s="45" t="s">
        <v>83</v>
      </c>
      <c r="AT99" s="50" t="s">
        <v>84</v>
      </c>
      <c r="AU99" s="50" t="s">
        <v>84</v>
      </c>
      <c r="AV99" s="50" t="s">
        <v>84</v>
      </c>
      <c r="AW99" s="44"/>
      <c r="AX99" s="44"/>
      <c r="AY99" s="36"/>
      <c r="AZ99" s="36"/>
      <c r="BA99" s="36"/>
      <c r="BB99" s="36"/>
    </row>
    <row r="100" spans="1:54" s="37" customFormat="1" ht="177" customHeight="1" x14ac:dyDescent="0.25">
      <c r="A100" s="38">
        <v>90</v>
      </c>
      <c r="B100" s="38" t="s">
        <v>60</v>
      </c>
      <c r="C100" s="38" t="s">
        <v>979</v>
      </c>
      <c r="D100" s="38" t="s">
        <v>62</v>
      </c>
      <c r="E100" s="38" t="s">
        <v>980</v>
      </c>
      <c r="F100" s="38" t="s">
        <v>60</v>
      </c>
      <c r="G100" s="38" t="s">
        <v>981</v>
      </c>
      <c r="H100" s="39">
        <v>2417.7033999999999</v>
      </c>
      <c r="I100" s="38" t="s">
        <v>982</v>
      </c>
      <c r="J100" s="40" t="s">
        <v>66</v>
      </c>
      <c r="K100" s="41"/>
      <c r="L100" s="41"/>
      <c r="M100" s="41"/>
      <c r="N100" s="42" t="s">
        <v>67</v>
      </c>
      <c r="O100" s="43" t="s">
        <v>68</v>
      </c>
      <c r="P100" s="43"/>
      <c r="Q100" s="45" t="s">
        <v>983</v>
      </c>
      <c r="R100" s="51" t="s">
        <v>984</v>
      </c>
      <c r="S100" s="52" t="s">
        <v>985</v>
      </c>
      <c r="T100" s="46" t="s">
        <v>805</v>
      </c>
      <c r="U100" s="46" t="s">
        <v>986</v>
      </c>
      <c r="V100" s="46" t="s">
        <v>74</v>
      </c>
      <c r="W100" s="46" t="s">
        <v>67</v>
      </c>
      <c r="X100" s="46" t="s">
        <v>987</v>
      </c>
      <c r="Y100" s="46" t="s">
        <v>184</v>
      </c>
      <c r="Z100" s="47">
        <v>39255</v>
      </c>
      <c r="AA100" s="46" t="s">
        <v>988</v>
      </c>
      <c r="AB100" s="46" t="s">
        <v>77</v>
      </c>
      <c r="AC100" s="46" t="s">
        <v>989</v>
      </c>
      <c r="AD100" s="46">
        <v>506000816</v>
      </c>
      <c r="AE100" s="47">
        <v>40000</v>
      </c>
      <c r="AF100" s="46" t="s">
        <v>990</v>
      </c>
      <c r="AG100" s="47">
        <v>40000</v>
      </c>
      <c r="AH100" s="47">
        <v>46874</v>
      </c>
      <c r="AI100" s="46" t="s">
        <v>991</v>
      </c>
      <c r="AJ100" s="46" t="s">
        <v>978</v>
      </c>
      <c r="AK100" s="48" t="s">
        <v>134</v>
      </c>
      <c r="AL100" s="68" t="s">
        <v>409</v>
      </c>
      <c r="AM100" s="49" t="s">
        <v>81</v>
      </c>
      <c r="AN100" s="49"/>
      <c r="AO100" s="49"/>
      <c r="AP100" s="49" t="s">
        <v>82</v>
      </c>
      <c r="AQ100" s="49"/>
      <c r="AR100" s="49"/>
      <c r="AS100" s="45" t="s">
        <v>83</v>
      </c>
      <c r="AT100" s="50" t="s">
        <v>84</v>
      </c>
      <c r="AU100" s="50" t="s">
        <v>84</v>
      </c>
      <c r="AV100" s="50" t="s">
        <v>84</v>
      </c>
      <c r="AW100" s="44"/>
      <c r="AX100" s="44"/>
      <c r="AY100" s="36"/>
      <c r="AZ100" s="36"/>
      <c r="BA100" s="36"/>
      <c r="BB100" s="36"/>
    </row>
    <row r="101" spans="1:54" s="37" customFormat="1" ht="235.5" customHeight="1" x14ac:dyDescent="0.25">
      <c r="A101" s="38">
        <v>91</v>
      </c>
      <c r="B101" s="38" t="s">
        <v>60</v>
      </c>
      <c r="C101" s="38" t="s">
        <v>992</v>
      </c>
      <c r="D101" s="38" t="s">
        <v>62</v>
      </c>
      <c r="E101" s="38" t="s">
        <v>993</v>
      </c>
      <c r="F101" s="38" t="s">
        <v>60</v>
      </c>
      <c r="G101" s="38" t="s">
        <v>994</v>
      </c>
      <c r="H101" s="39">
        <v>159.9357</v>
      </c>
      <c r="I101" s="38" t="s">
        <v>995</v>
      </c>
      <c r="J101" s="40" t="s">
        <v>66</v>
      </c>
      <c r="K101" s="41"/>
      <c r="L101" s="41"/>
      <c r="M101" s="41"/>
      <c r="N101" s="42" t="s">
        <v>67</v>
      </c>
      <c r="O101" s="43" t="s">
        <v>68</v>
      </c>
      <c r="P101" s="43"/>
      <c r="Q101" s="44" t="s">
        <v>89</v>
      </c>
      <c r="R101" s="45" t="s">
        <v>205</v>
      </c>
      <c r="S101" s="46" t="s">
        <v>996</v>
      </c>
      <c r="T101" s="53" t="s">
        <v>72</v>
      </c>
      <c r="U101" s="46" t="s">
        <v>997</v>
      </c>
      <c r="V101" s="46" t="s">
        <v>74</v>
      </c>
      <c r="W101" s="46" t="s">
        <v>67</v>
      </c>
      <c r="X101" s="46" t="s">
        <v>998</v>
      </c>
      <c r="Y101" s="46" t="s">
        <v>75</v>
      </c>
      <c r="Z101" s="47">
        <v>39242</v>
      </c>
      <c r="AA101" s="46" t="s">
        <v>999</v>
      </c>
      <c r="AB101" s="46" t="s">
        <v>131</v>
      </c>
      <c r="AC101" s="46" t="s">
        <v>131</v>
      </c>
      <c r="AD101" s="46" t="s">
        <v>131</v>
      </c>
      <c r="AE101" s="46" t="s">
        <v>131</v>
      </c>
      <c r="AF101" s="46" t="s">
        <v>131</v>
      </c>
      <c r="AG101" s="46" t="s">
        <v>131</v>
      </c>
      <c r="AH101" s="46" t="s">
        <v>131</v>
      </c>
      <c r="AI101" s="46" t="s">
        <v>131</v>
      </c>
      <c r="AJ101" s="46" t="s">
        <v>68</v>
      </c>
      <c r="AK101" s="48"/>
      <c r="AL101" s="48"/>
      <c r="AM101" s="49" t="s">
        <v>224</v>
      </c>
      <c r="AN101" s="49"/>
      <c r="AO101" s="49"/>
      <c r="AP101" s="49" t="s">
        <v>82</v>
      </c>
      <c r="AQ101" s="49"/>
      <c r="AR101" s="49"/>
      <c r="AS101" s="45" t="s">
        <v>83</v>
      </c>
      <c r="AT101" s="50" t="s">
        <v>84</v>
      </c>
      <c r="AU101" s="50" t="s">
        <v>84</v>
      </c>
      <c r="AV101" s="50" t="s">
        <v>84</v>
      </c>
      <c r="AW101" s="44"/>
      <c r="AX101" s="44"/>
      <c r="AY101" s="36"/>
      <c r="AZ101" s="36"/>
      <c r="BA101" s="36"/>
      <c r="BB101" s="36"/>
    </row>
    <row r="102" spans="1:54" s="37" customFormat="1" ht="124.5" customHeight="1" x14ac:dyDescent="0.25">
      <c r="A102" s="38">
        <v>92</v>
      </c>
      <c r="B102" s="38" t="s">
        <v>60</v>
      </c>
      <c r="C102" s="38" t="s">
        <v>1000</v>
      </c>
      <c r="D102" s="38" t="s">
        <v>62</v>
      </c>
      <c r="E102" s="38" t="s">
        <v>572</v>
      </c>
      <c r="F102" s="38" t="s">
        <v>60</v>
      </c>
      <c r="G102" s="38" t="s">
        <v>1001</v>
      </c>
      <c r="H102" s="39">
        <v>42.6</v>
      </c>
      <c r="I102" s="38" t="s">
        <v>1002</v>
      </c>
      <c r="J102" s="40" t="s">
        <v>66</v>
      </c>
      <c r="K102" s="41"/>
      <c r="L102" s="41"/>
      <c r="M102" s="41"/>
      <c r="N102" s="42" t="s">
        <v>1003</v>
      </c>
      <c r="O102" s="43" t="s">
        <v>68</v>
      </c>
      <c r="P102" s="43"/>
      <c r="Q102" s="44" t="s">
        <v>89</v>
      </c>
      <c r="R102" s="45" t="s">
        <v>356</v>
      </c>
      <c r="S102" s="46" t="s">
        <v>1004</v>
      </c>
      <c r="T102" s="46" t="s">
        <v>310</v>
      </c>
      <c r="U102" s="46" t="s">
        <v>1005</v>
      </c>
      <c r="V102" s="46" t="s">
        <v>74</v>
      </c>
      <c r="W102" s="46" t="s">
        <v>1006</v>
      </c>
      <c r="X102" s="46">
        <v>426000</v>
      </c>
      <c r="Y102" s="46" t="s">
        <v>184</v>
      </c>
      <c r="Z102" s="47">
        <v>39253</v>
      </c>
      <c r="AA102" s="46" t="s">
        <v>1007</v>
      </c>
      <c r="AB102" s="46" t="s">
        <v>131</v>
      </c>
      <c r="AC102" s="46" t="s">
        <v>131</v>
      </c>
      <c r="AD102" s="46" t="s">
        <v>131</v>
      </c>
      <c r="AE102" s="46" t="s">
        <v>131</v>
      </c>
      <c r="AF102" s="46" t="s">
        <v>131</v>
      </c>
      <c r="AG102" s="46" t="s">
        <v>131</v>
      </c>
      <c r="AH102" s="46" t="s">
        <v>131</v>
      </c>
      <c r="AI102" s="46" t="s">
        <v>131</v>
      </c>
      <c r="AJ102" s="46" t="s">
        <v>68</v>
      </c>
      <c r="AK102" s="48" t="s">
        <v>134</v>
      </c>
      <c r="AL102" s="68" t="s">
        <v>409</v>
      </c>
      <c r="AM102" s="49" t="s">
        <v>224</v>
      </c>
      <c r="AN102" s="49"/>
      <c r="AO102" s="49"/>
      <c r="AP102" s="49" t="s">
        <v>82</v>
      </c>
      <c r="AQ102" s="49"/>
      <c r="AR102" s="49"/>
      <c r="AS102" s="45" t="s">
        <v>83</v>
      </c>
      <c r="AT102" s="50" t="s">
        <v>84</v>
      </c>
      <c r="AU102" s="50" t="s">
        <v>84</v>
      </c>
      <c r="AV102" s="50" t="s">
        <v>84</v>
      </c>
      <c r="AW102" s="44"/>
      <c r="AX102" s="44"/>
      <c r="AY102" s="36"/>
      <c r="AZ102" s="36"/>
      <c r="BA102" s="36"/>
      <c r="BB102" s="36"/>
    </row>
    <row r="103" spans="1:54" s="37" customFormat="1" ht="113.25" customHeight="1" x14ac:dyDescent="0.25">
      <c r="A103" s="38">
        <v>93</v>
      </c>
      <c r="B103" s="38" t="s">
        <v>60</v>
      </c>
      <c r="C103" s="38" t="s">
        <v>1008</v>
      </c>
      <c r="D103" s="38" t="s">
        <v>62</v>
      </c>
      <c r="E103" s="38" t="s">
        <v>572</v>
      </c>
      <c r="F103" s="38" t="s">
        <v>60</v>
      </c>
      <c r="G103" s="38" t="s">
        <v>1009</v>
      </c>
      <c r="H103" s="39">
        <v>4260.3999999999996</v>
      </c>
      <c r="I103" s="38" t="s">
        <v>1010</v>
      </c>
      <c r="J103" s="40" t="s">
        <v>66</v>
      </c>
      <c r="K103" s="41"/>
      <c r="L103" s="41"/>
      <c r="M103" s="41"/>
      <c r="N103" s="42" t="s">
        <v>1011</v>
      </c>
      <c r="O103" s="43" t="s">
        <v>68</v>
      </c>
      <c r="P103" s="43"/>
      <c r="Q103" s="44" t="s">
        <v>89</v>
      </c>
      <c r="R103" s="45" t="s">
        <v>356</v>
      </c>
      <c r="S103" s="46" t="s">
        <v>1012</v>
      </c>
      <c r="T103" s="46" t="s">
        <v>310</v>
      </c>
      <c r="U103" s="46" t="s">
        <v>1013</v>
      </c>
      <c r="V103" s="46" t="s">
        <v>74</v>
      </c>
      <c r="W103" s="46" t="s">
        <v>1006</v>
      </c>
      <c r="X103" s="46" t="s">
        <v>1014</v>
      </c>
      <c r="Y103" s="46" t="s">
        <v>184</v>
      </c>
      <c r="Z103" s="47">
        <v>39253</v>
      </c>
      <c r="AA103" s="46" t="s">
        <v>1015</v>
      </c>
      <c r="AB103" s="46" t="s">
        <v>131</v>
      </c>
      <c r="AC103" s="46" t="s">
        <v>131</v>
      </c>
      <c r="AD103" s="46" t="s">
        <v>131</v>
      </c>
      <c r="AE103" s="46" t="s">
        <v>131</v>
      </c>
      <c r="AF103" s="46" t="s">
        <v>131</v>
      </c>
      <c r="AG103" s="46" t="s">
        <v>131</v>
      </c>
      <c r="AH103" s="46" t="s">
        <v>131</v>
      </c>
      <c r="AI103" s="46" t="s">
        <v>131</v>
      </c>
      <c r="AJ103" s="46" t="s">
        <v>68</v>
      </c>
      <c r="AK103" s="48" t="s">
        <v>134</v>
      </c>
      <c r="AL103" s="68" t="s">
        <v>409</v>
      </c>
      <c r="AM103" s="49" t="s">
        <v>224</v>
      </c>
      <c r="AN103" s="49"/>
      <c r="AO103" s="49"/>
      <c r="AP103" s="49" t="s">
        <v>82</v>
      </c>
      <c r="AQ103" s="49"/>
      <c r="AR103" s="49"/>
      <c r="AS103" s="45" t="s">
        <v>83</v>
      </c>
      <c r="AT103" s="50" t="s">
        <v>84</v>
      </c>
      <c r="AU103" s="50" t="s">
        <v>84</v>
      </c>
      <c r="AV103" s="50" t="s">
        <v>84</v>
      </c>
      <c r="AW103" s="44"/>
      <c r="AX103" s="44"/>
      <c r="AY103" s="36"/>
      <c r="AZ103" s="36"/>
      <c r="BA103" s="36"/>
      <c r="BB103" s="36"/>
    </row>
    <row r="104" spans="1:54" s="37" customFormat="1" ht="142.5" customHeight="1" x14ac:dyDescent="0.25">
      <c r="A104" s="38">
        <v>94</v>
      </c>
      <c r="B104" s="38" t="s">
        <v>60</v>
      </c>
      <c r="C104" s="38" t="s">
        <v>1016</v>
      </c>
      <c r="D104" s="38" t="s">
        <v>62</v>
      </c>
      <c r="E104" s="38" t="s">
        <v>1017</v>
      </c>
      <c r="F104" s="38" t="s">
        <v>60</v>
      </c>
      <c r="G104" s="38" t="s">
        <v>1018</v>
      </c>
      <c r="H104" s="39">
        <v>373</v>
      </c>
      <c r="I104" s="38" t="s">
        <v>1019</v>
      </c>
      <c r="J104" s="40" t="s">
        <v>66</v>
      </c>
      <c r="K104" s="41"/>
      <c r="L104" s="41"/>
      <c r="M104" s="41"/>
      <c r="N104" s="42" t="s">
        <v>1020</v>
      </c>
      <c r="O104" s="43" t="s">
        <v>68</v>
      </c>
      <c r="P104" s="43"/>
      <c r="Q104" s="45" t="s">
        <v>1021</v>
      </c>
      <c r="R104" s="45" t="s">
        <v>1022</v>
      </c>
      <c r="S104" s="46" t="s">
        <v>1023</v>
      </c>
      <c r="T104" s="53" t="s">
        <v>72</v>
      </c>
      <c r="U104" s="46" t="s">
        <v>73</v>
      </c>
      <c r="V104" s="46" t="s">
        <v>74</v>
      </c>
      <c r="W104" s="46" t="s">
        <v>1024</v>
      </c>
      <c r="X104" s="46">
        <v>3730000</v>
      </c>
      <c r="Y104" s="46" t="s">
        <v>75</v>
      </c>
      <c r="Z104" s="47">
        <v>39260</v>
      </c>
      <c r="AA104" s="46" t="s">
        <v>1025</v>
      </c>
      <c r="AB104" s="46" t="s">
        <v>77</v>
      </c>
      <c r="AC104" s="46" t="s">
        <v>1026</v>
      </c>
      <c r="AD104" s="46">
        <v>520000039</v>
      </c>
      <c r="AE104" s="47">
        <v>40974</v>
      </c>
      <c r="AF104" s="46" t="s">
        <v>1027</v>
      </c>
      <c r="AG104" s="47">
        <v>40974</v>
      </c>
      <c r="AH104" s="47">
        <v>58191</v>
      </c>
      <c r="AI104" s="46" t="s">
        <v>1028</v>
      </c>
      <c r="AJ104" s="46" t="s">
        <v>68</v>
      </c>
      <c r="AK104" s="48"/>
      <c r="AL104" s="48"/>
      <c r="AM104" s="49" t="s">
        <v>81</v>
      </c>
      <c r="AN104" s="49"/>
      <c r="AO104" s="49"/>
      <c r="AP104" s="55" t="str">
        <f>[1]сортировка!$I$737</f>
        <v>от 06.08.2019 № ма-07/4934</v>
      </c>
      <c r="AQ104" s="49"/>
      <c r="AR104" s="49"/>
      <c r="AS104" s="45" t="s">
        <v>83</v>
      </c>
      <c r="AT104" s="50" t="s">
        <v>84</v>
      </c>
      <c r="AU104" s="50" t="s">
        <v>84</v>
      </c>
      <c r="AV104" s="50" t="s">
        <v>84</v>
      </c>
      <c r="AW104" s="44"/>
      <c r="AX104" s="44"/>
      <c r="AY104" s="36"/>
      <c r="AZ104" s="36"/>
      <c r="BA104" s="36"/>
      <c r="BB104" s="36"/>
    </row>
    <row r="105" spans="1:54" s="37" customFormat="1" ht="156" customHeight="1" x14ac:dyDescent="0.25">
      <c r="A105" s="38">
        <v>95</v>
      </c>
      <c r="B105" s="38" t="s">
        <v>60</v>
      </c>
      <c r="C105" s="38" t="s">
        <v>1029</v>
      </c>
      <c r="D105" s="38" t="s">
        <v>62</v>
      </c>
      <c r="E105" s="38" t="s">
        <v>1030</v>
      </c>
      <c r="F105" s="38" t="s">
        <v>60</v>
      </c>
      <c r="G105" s="38" t="s">
        <v>1031</v>
      </c>
      <c r="H105" s="39">
        <v>374.75670000000002</v>
      </c>
      <c r="I105" s="38" t="s">
        <v>1032</v>
      </c>
      <c r="J105" s="40" t="s">
        <v>66</v>
      </c>
      <c r="K105" s="41"/>
      <c r="L105" s="41"/>
      <c r="M105" s="41"/>
      <c r="N105" s="42" t="s">
        <v>67</v>
      </c>
      <c r="O105" s="43" t="s">
        <v>68</v>
      </c>
      <c r="P105" s="43"/>
      <c r="Q105" s="45" t="s">
        <v>1033</v>
      </c>
      <c r="R105" s="45" t="s">
        <v>1034</v>
      </c>
      <c r="S105" s="46" t="s">
        <v>1035</v>
      </c>
      <c r="T105" s="46" t="s">
        <v>310</v>
      </c>
      <c r="U105" s="46" t="s">
        <v>1036</v>
      </c>
      <c r="V105" s="46" t="s">
        <v>74</v>
      </c>
      <c r="W105" s="46" t="s">
        <v>67</v>
      </c>
      <c r="X105" s="46">
        <v>3747567</v>
      </c>
      <c r="Y105" s="46" t="s">
        <v>75</v>
      </c>
      <c r="Z105" s="47">
        <v>39258</v>
      </c>
      <c r="AA105" s="46" t="s">
        <v>1037</v>
      </c>
      <c r="AB105" s="46" t="s">
        <v>77</v>
      </c>
      <c r="AC105" s="46" t="s">
        <v>1038</v>
      </c>
      <c r="AD105" s="46">
        <v>506000693</v>
      </c>
      <c r="AE105" s="47">
        <v>41962</v>
      </c>
      <c r="AF105" s="46" t="s">
        <v>1039</v>
      </c>
      <c r="AG105" s="47">
        <v>41962</v>
      </c>
      <c r="AH105" s="47">
        <v>59416</v>
      </c>
      <c r="AI105" s="46" t="s">
        <v>1040</v>
      </c>
      <c r="AJ105" s="46" t="s">
        <v>68</v>
      </c>
      <c r="AK105" s="48"/>
      <c r="AL105" s="48"/>
      <c r="AM105" s="49" t="s">
        <v>81</v>
      </c>
      <c r="AN105" s="49"/>
      <c r="AO105" s="49"/>
      <c r="AP105" s="55" t="str">
        <f>[1]сортировка!$I$333</f>
        <v>от 06.02.2019 г. № ак-06/699</v>
      </c>
      <c r="AQ105" s="49"/>
      <c r="AR105" s="49"/>
      <c r="AS105" s="45" t="s">
        <v>83</v>
      </c>
      <c r="AT105" s="50" t="s">
        <v>84</v>
      </c>
      <c r="AU105" s="50" t="s">
        <v>84</v>
      </c>
      <c r="AV105" s="50" t="s">
        <v>84</v>
      </c>
      <c r="AW105" s="44"/>
      <c r="AX105" s="44"/>
      <c r="AY105" s="36"/>
      <c r="AZ105" s="36"/>
      <c r="BA105" s="36"/>
      <c r="BB105" s="36"/>
    </row>
    <row r="106" spans="1:54" s="37" customFormat="1" ht="126" customHeight="1" x14ac:dyDescent="0.25">
      <c r="A106" s="38">
        <v>96</v>
      </c>
      <c r="B106" s="38" t="s">
        <v>60</v>
      </c>
      <c r="C106" s="38" t="s">
        <v>1041</v>
      </c>
      <c r="D106" s="38" t="s">
        <v>62</v>
      </c>
      <c r="E106" s="38" t="s">
        <v>1042</v>
      </c>
      <c r="F106" s="38" t="s">
        <v>60</v>
      </c>
      <c r="G106" s="38" t="s">
        <v>1043</v>
      </c>
      <c r="H106" s="39">
        <v>600.16110000000003</v>
      </c>
      <c r="I106" s="38" t="s">
        <v>1044</v>
      </c>
      <c r="J106" s="40" t="s">
        <v>66</v>
      </c>
      <c r="K106" s="40"/>
      <c r="L106" s="40"/>
      <c r="M106" s="40"/>
      <c r="N106" s="56" t="s">
        <v>67</v>
      </c>
      <c r="O106" s="43" t="s">
        <v>292</v>
      </c>
      <c r="P106" s="43"/>
      <c r="Q106" s="44" t="s">
        <v>89</v>
      </c>
      <c r="R106" s="51" t="s">
        <v>551</v>
      </c>
      <c r="S106" s="52" t="s">
        <v>1045</v>
      </c>
      <c r="T106" s="46" t="s">
        <v>310</v>
      </c>
      <c r="U106" s="46" t="s">
        <v>1046</v>
      </c>
      <c r="V106" s="46" t="s">
        <v>74</v>
      </c>
      <c r="W106" s="46" t="s">
        <v>67</v>
      </c>
      <c r="X106" s="46" t="s">
        <v>1047</v>
      </c>
      <c r="Y106" s="46" t="s">
        <v>508</v>
      </c>
      <c r="Z106" s="46" t="s">
        <v>508</v>
      </c>
      <c r="AA106" s="46" t="s">
        <v>508</v>
      </c>
      <c r="AB106" s="46" t="s">
        <v>508</v>
      </c>
      <c r="AC106" s="46" t="s">
        <v>508</v>
      </c>
      <c r="AD106" s="46" t="s">
        <v>508</v>
      </c>
      <c r="AE106" s="46" t="s">
        <v>508</v>
      </c>
      <c r="AF106" s="46" t="s">
        <v>508</v>
      </c>
      <c r="AG106" s="46" t="s">
        <v>508</v>
      </c>
      <c r="AH106" s="46" t="s">
        <v>508</v>
      </c>
      <c r="AI106" s="46" t="s">
        <v>508</v>
      </c>
      <c r="AJ106" s="46" t="s">
        <v>68</v>
      </c>
      <c r="AK106" s="48" t="s">
        <v>134</v>
      </c>
      <c r="AL106" s="48"/>
      <c r="AM106" s="49" t="s">
        <v>224</v>
      </c>
      <c r="AN106" s="49"/>
      <c r="AO106" s="49"/>
      <c r="AP106" s="49" t="s">
        <v>82</v>
      </c>
      <c r="AQ106" s="49"/>
      <c r="AR106" s="49"/>
      <c r="AS106" s="45" t="s">
        <v>302</v>
      </c>
      <c r="AT106" s="45" t="s">
        <v>302</v>
      </c>
      <c r="AU106" s="45" t="s">
        <v>302</v>
      </c>
      <c r="AV106" s="45" t="s">
        <v>302</v>
      </c>
      <c r="AW106" s="44"/>
      <c r="AX106" s="44"/>
      <c r="AY106" s="36"/>
      <c r="AZ106" s="36"/>
      <c r="BA106" s="36"/>
      <c r="BB106" s="36"/>
    </row>
    <row r="107" spans="1:54" s="37" customFormat="1" ht="88.5" customHeight="1" x14ac:dyDescent="0.25">
      <c r="A107" s="38">
        <v>97</v>
      </c>
      <c r="B107" s="38" t="s">
        <v>60</v>
      </c>
      <c r="C107" s="38" t="s">
        <v>1048</v>
      </c>
      <c r="D107" s="38" t="s">
        <v>62</v>
      </c>
      <c r="E107" s="38" t="s">
        <v>1049</v>
      </c>
      <c r="F107" s="38" t="s">
        <v>60</v>
      </c>
      <c r="G107" s="38" t="s">
        <v>1050</v>
      </c>
      <c r="H107" s="39">
        <v>360.96260000000001</v>
      </c>
      <c r="I107" s="38" t="s">
        <v>1051</v>
      </c>
      <c r="J107" s="38" t="s">
        <v>66</v>
      </c>
      <c r="K107" s="81"/>
      <c r="L107" s="81"/>
      <c r="M107" s="81"/>
      <c r="N107" s="89"/>
      <c r="O107" s="45" t="s">
        <v>292</v>
      </c>
      <c r="P107" s="45"/>
      <c r="Q107" s="91" t="s">
        <v>89</v>
      </c>
      <c r="R107" s="36"/>
      <c r="S107" s="46" t="s">
        <v>1052</v>
      </c>
      <c r="T107" s="46" t="s">
        <v>1053</v>
      </c>
      <c r="U107" s="46" t="s">
        <v>1053</v>
      </c>
      <c r="V107" s="46" t="s">
        <v>1053</v>
      </c>
      <c r="W107" s="46" t="s">
        <v>1053</v>
      </c>
      <c r="X107" s="46" t="s">
        <v>1053</v>
      </c>
      <c r="Y107" s="46" t="s">
        <v>1053</v>
      </c>
      <c r="Z107" s="46" t="s">
        <v>1053</v>
      </c>
      <c r="AA107" s="46" t="s">
        <v>1053</v>
      </c>
      <c r="AB107" s="46" t="s">
        <v>1053</v>
      </c>
      <c r="AC107" s="46" t="s">
        <v>1053</v>
      </c>
      <c r="AD107" s="46" t="s">
        <v>1053</v>
      </c>
      <c r="AE107" s="46" t="s">
        <v>1053</v>
      </c>
      <c r="AF107" s="46" t="s">
        <v>1053</v>
      </c>
      <c r="AG107" s="46" t="s">
        <v>1053</v>
      </c>
      <c r="AH107" s="46" t="s">
        <v>1053</v>
      </c>
      <c r="AI107" s="46" t="s">
        <v>1053</v>
      </c>
      <c r="AJ107" s="46" t="s">
        <v>1053</v>
      </c>
      <c r="AK107" s="71" t="s">
        <v>510</v>
      </c>
      <c r="AL107" s="76"/>
      <c r="AM107" s="49" t="s">
        <v>98</v>
      </c>
      <c r="AN107" s="49"/>
      <c r="AO107" s="49"/>
      <c r="AP107" s="49" t="s">
        <v>82</v>
      </c>
      <c r="AQ107" s="49"/>
      <c r="AR107" s="49"/>
      <c r="AS107" s="45" t="s">
        <v>302</v>
      </c>
      <c r="AT107" s="45" t="s">
        <v>302</v>
      </c>
      <c r="AU107" s="45" t="s">
        <v>302</v>
      </c>
      <c r="AV107" s="45" t="s">
        <v>302</v>
      </c>
      <c r="AW107" s="44"/>
      <c r="AX107" s="44"/>
      <c r="AY107" s="36"/>
      <c r="AZ107" s="36"/>
      <c r="BA107" s="36"/>
      <c r="BB107" s="36"/>
    </row>
    <row r="108" spans="1:54" s="37" customFormat="1" ht="91.5" customHeight="1" x14ac:dyDescent="0.25">
      <c r="A108" s="38">
        <v>98</v>
      </c>
      <c r="B108" s="38" t="s">
        <v>60</v>
      </c>
      <c r="C108" s="38" t="s">
        <v>1054</v>
      </c>
      <c r="D108" s="38" t="s">
        <v>62</v>
      </c>
      <c r="E108" s="38" t="s">
        <v>1055</v>
      </c>
      <c r="F108" s="38" t="s">
        <v>60</v>
      </c>
      <c r="G108" s="38" t="s">
        <v>1056</v>
      </c>
      <c r="H108" s="39">
        <v>740.85699999999997</v>
      </c>
      <c r="I108" s="38" t="s">
        <v>1057</v>
      </c>
      <c r="J108" s="40" t="s">
        <v>66</v>
      </c>
      <c r="K108" s="40"/>
      <c r="L108" s="40"/>
      <c r="M108" s="40"/>
      <c r="N108" s="94" t="s">
        <v>67</v>
      </c>
      <c r="O108" s="43" t="s">
        <v>292</v>
      </c>
      <c r="P108" s="43"/>
      <c r="Q108" s="75" t="s">
        <v>1058</v>
      </c>
      <c r="R108" s="75" t="s">
        <v>1059</v>
      </c>
      <c r="S108" s="46" t="s">
        <v>1060</v>
      </c>
      <c r="T108" s="53" t="s">
        <v>72</v>
      </c>
      <c r="U108" s="46" t="s">
        <v>1061</v>
      </c>
      <c r="V108" s="46" t="s">
        <v>74</v>
      </c>
      <c r="W108" s="46" t="s">
        <v>67</v>
      </c>
      <c r="X108" s="46">
        <v>7408569.9800000004</v>
      </c>
      <c r="Y108" s="70" t="s">
        <v>184</v>
      </c>
      <c r="Z108" s="47">
        <v>39242</v>
      </c>
      <c r="AA108" s="46" t="s">
        <v>1062</v>
      </c>
      <c r="AB108" s="46" t="s">
        <v>131</v>
      </c>
      <c r="AC108" s="46" t="s">
        <v>131</v>
      </c>
      <c r="AD108" s="46" t="s">
        <v>131</v>
      </c>
      <c r="AE108" s="46" t="s">
        <v>131</v>
      </c>
      <c r="AF108" s="46" t="s">
        <v>131</v>
      </c>
      <c r="AG108" s="46" t="s">
        <v>131</v>
      </c>
      <c r="AH108" s="46" t="s">
        <v>131</v>
      </c>
      <c r="AI108" s="46" t="s">
        <v>131</v>
      </c>
      <c r="AJ108" s="46" t="s">
        <v>68</v>
      </c>
      <c r="AK108" s="71" t="s">
        <v>510</v>
      </c>
      <c r="AL108" s="68" t="s">
        <v>409</v>
      </c>
      <c r="AM108" s="49" t="s">
        <v>98</v>
      </c>
      <c r="AN108" s="49"/>
      <c r="AO108" s="49"/>
      <c r="AP108" s="49" t="s">
        <v>82</v>
      </c>
      <c r="AQ108" s="49"/>
      <c r="AR108" s="49"/>
      <c r="AS108" s="45" t="s">
        <v>302</v>
      </c>
      <c r="AT108" s="45" t="s">
        <v>302</v>
      </c>
      <c r="AU108" s="45" t="s">
        <v>302</v>
      </c>
      <c r="AV108" s="45" t="s">
        <v>302</v>
      </c>
      <c r="AW108" s="44"/>
      <c r="AX108" s="44"/>
      <c r="AY108" s="36"/>
      <c r="AZ108" s="36"/>
      <c r="BA108" s="36"/>
      <c r="BB108" s="36"/>
    </row>
    <row r="109" spans="1:54" s="37" customFormat="1" ht="231.75" customHeight="1" x14ac:dyDescent="0.25">
      <c r="A109" s="38">
        <v>99</v>
      </c>
      <c r="B109" s="38" t="s">
        <v>60</v>
      </c>
      <c r="C109" s="38" t="s">
        <v>1063</v>
      </c>
      <c r="D109" s="38" t="s">
        <v>62</v>
      </c>
      <c r="E109" s="38" t="s">
        <v>1064</v>
      </c>
      <c r="F109" s="38" t="s">
        <v>60</v>
      </c>
      <c r="G109" s="38" t="s">
        <v>1065</v>
      </c>
      <c r="H109" s="39">
        <v>812.19820000000004</v>
      </c>
      <c r="I109" s="38" t="s">
        <v>1066</v>
      </c>
      <c r="J109" s="38" t="s">
        <v>66</v>
      </c>
      <c r="K109" s="57"/>
      <c r="L109" s="57"/>
      <c r="M109" s="57"/>
      <c r="N109" s="42" t="s">
        <v>960</v>
      </c>
      <c r="O109" s="43" t="s">
        <v>68</v>
      </c>
      <c r="P109" s="43"/>
      <c r="Q109" s="45" t="s">
        <v>1067</v>
      </c>
      <c r="R109" s="45" t="s">
        <v>1068</v>
      </c>
      <c r="S109" s="46" t="s">
        <v>1069</v>
      </c>
      <c r="T109" s="46" t="s">
        <v>310</v>
      </c>
      <c r="U109" s="46" t="s">
        <v>1070</v>
      </c>
      <c r="V109" s="46" t="s">
        <v>74</v>
      </c>
      <c r="W109" s="46" t="s">
        <v>67</v>
      </c>
      <c r="X109" s="46" t="s">
        <v>1071</v>
      </c>
      <c r="Y109" s="70" t="s">
        <v>184</v>
      </c>
      <c r="Z109" s="47">
        <v>39242</v>
      </c>
      <c r="AA109" s="46" t="s">
        <v>1072</v>
      </c>
      <c r="AB109" s="46" t="s">
        <v>77</v>
      </c>
      <c r="AC109" s="46" t="s">
        <v>1073</v>
      </c>
      <c r="AD109" s="46">
        <v>537004218</v>
      </c>
      <c r="AE109" s="47">
        <v>41004</v>
      </c>
      <c r="AF109" s="46" t="s">
        <v>1074</v>
      </c>
      <c r="AG109" s="47">
        <v>41004</v>
      </c>
      <c r="AH109" s="47">
        <v>46573</v>
      </c>
      <c r="AI109" s="46" t="s">
        <v>1075</v>
      </c>
      <c r="AJ109" s="46" t="s">
        <v>68</v>
      </c>
      <c r="AK109" s="48"/>
      <c r="AL109" s="68" t="s">
        <v>409</v>
      </c>
      <c r="AM109" s="49" t="s">
        <v>81</v>
      </c>
      <c r="AN109" s="49"/>
      <c r="AO109" s="49"/>
      <c r="AP109" s="49" t="s">
        <v>82</v>
      </c>
      <c r="AQ109" s="49"/>
      <c r="AR109" s="49"/>
      <c r="AS109" s="45" t="s">
        <v>83</v>
      </c>
      <c r="AT109" s="50" t="s">
        <v>84</v>
      </c>
      <c r="AU109" s="50" t="s">
        <v>84</v>
      </c>
      <c r="AV109" s="50" t="s">
        <v>84</v>
      </c>
      <c r="AW109" s="44"/>
      <c r="AX109" s="44"/>
      <c r="AY109" s="36"/>
      <c r="AZ109" s="36"/>
      <c r="BA109" s="36"/>
      <c r="BB109" s="36"/>
    </row>
    <row r="110" spans="1:54" s="37" customFormat="1" ht="163.5" customHeight="1" x14ac:dyDescent="0.25">
      <c r="A110" s="50" t="s">
        <v>1076</v>
      </c>
      <c r="B110" s="38" t="s">
        <v>60</v>
      </c>
      <c r="C110" s="38" t="s">
        <v>1077</v>
      </c>
      <c r="D110" s="38" t="s">
        <v>62</v>
      </c>
      <c r="E110" s="38" t="s">
        <v>1078</v>
      </c>
      <c r="F110" s="38" t="s">
        <v>60</v>
      </c>
      <c r="G110" s="38" t="s">
        <v>1079</v>
      </c>
      <c r="H110" s="39">
        <v>772.67790000000002</v>
      </c>
      <c r="I110" s="38" t="s">
        <v>1080</v>
      </c>
      <c r="J110" s="40" t="s">
        <v>66</v>
      </c>
      <c r="K110" s="40"/>
      <c r="L110" s="40"/>
      <c r="M110" s="40"/>
      <c r="N110" s="56" t="s">
        <v>67</v>
      </c>
      <c r="O110" s="43" t="s">
        <v>292</v>
      </c>
      <c r="P110" s="43"/>
      <c r="Q110" s="45" t="s">
        <v>1081</v>
      </c>
      <c r="R110" s="45" t="s">
        <v>356</v>
      </c>
      <c r="S110" s="46" t="s">
        <v>1082</v>
      </c>
      <c r="T110" s="46" t="s">
        <v>296</v>
      </c>
      <c r="U110" s="46" t="s">
        <v>1083</v>
      </c>
      <c r="V110" s="46" t="s">
        <v>74</v>
      </c>
      <c r="W110" s="46" t="s">
        <v>67</v>
      </c>
      <c r="X110" s="46">
        <v>7726779.0300000003</v>
      </c>
      <c r="Y110" s="70" t="s">
        <v>184</v>
      </c>
      <c r="Z110" s="47">
        <v>39260</v>
      </c>
      <c r="AA110" s="46" t="s">
        <v>1084</v>
      </c>
      <c r="AB110" s="46" t="s">
        <v>131</v>
      </c>
      <c r="AC110" s="46" t="s">
        <v>131</v>
      </c>
      <c r="AD110" s="46" t="s">
        <v>131</v>
      </c>
      <c r="AE110" s="46" t="s">
        <v>131</v>
      </c>
      <c r="AF110" s="46" t="s">
        <v>131</v>
      </c>
      <c r="AG110" s="46" t="s">
        <v>131</v>
      </c>
      <c r="AH110" s="46" t="s">
        <v>131</v>
      </c>
      <c r="AI110" s="46" t="s">
        <v>131</v>
      </c>
      <c r="AJ110" s="46" t="s">
        <v>68</v>
      </c>
      <c r="AK110" s="48" t="s">
        <v>199</v>
      </c>
      <c r="AL110" s="68" t="s">
        <v>409</v>
      </c>
      <c r="AM110" s="49" t="s">
        <v>98</v>
      </c>
      <c r="AN110" s="49"/>
      <c r="AO110" s="49"/>
      <c r="AP110" s="49" t="s">
        <v>82</v>
      </c>
      <c r="AQ110" s="49"/>
      <c r="AR110" s="49"/>
      <c r="AS110" s="45" t="s">
        <v>302</v>
      </c>
      <c r="AT110" s="45" t="s">
        <v>302</v>
      </c>
      <c r="AU110" s="45" t="s">
        <v>302</v>
      </c>
      <c r="AV110" s="45" t="s">
        <v>302</v>
      </c>
      <c r="AW110" s="44"/>
      <c r="AX110" s="44"/>
      <c r="AY110" s="36"/>
      <c r="AZ110" s="36"/>
      <c r="BA110" s="36"/>
      <c r="BB110" s="36"/>
    </row>
    <row r="111" spans="1:54" s="37" customFormat="1" ht="84.75" customHeight="1" x14ac:dyDescent="0.25">
      <c r="A111" s="50">
        <v>101</v>
      </c>
      <c r="B111" s="38" t="s">
        <v>60</v>
      </c>
      <c r="C111" s="38" t="s">
        <v>1085</v>
      </c>
      <c r="D111" s="38" t="s">
        <v>62</v>
      </c>
      <c r="E111" s="38" t="s">
        <v>1086</v>
      </c>
      <c r="F111" s="38" t="s">
        <v>60</v>
      </c>
      <c r="G111" s="38" t="s">
        <v>1087</v>
      </c>
      <c r="H111" s="39">
        <v>4121</v>
      </c>
      <c r="I111" s="38" t="s">
        <v>1088</v>
      </c>
      <c r="J111" s="38" t="s">
        <v>66</v>
      </c>
      <c r="K111" s="81"/>
      <c r="L111" s="81"/>
      <c r="M111" s="81"/>
      <c r="N111" s="89"/>
      <c r="O111" s="45" t="s">
        <v>292</v>
      </c>
      <c r="P111" s="45"/>
      <c r="Q111" s="95" t="s">
        <v>89</v>
      </c>
      <c r="R111" s="36"/>
      <c r="S111" s="46" t="s">
        <v>1089</v>
      </c>
      <c r="T111" s="46" t="s">
        <v>1090</v>
      </c>
      <c r="U111" s="46" t="s">
        <v>1090</v>
      </c>
      <c r="V111" s="46" t="s">
        <v>1090</v>
      </c>
      <c r="W111" s="46" t="s">
        <v>1090</v>
      </c>
      <c r="X111" s="46" t="s">
        <v>1090</v>
      </c>
      <c r="Y111" s="46" t="s">
        <v>1090</v>
      </c>
      <c r="Z111" s="46" t="s">
        <v>1090</v>
      </c>
      <c r="AA111" s="46" t="s">
        <v>1090</v>
      </c>
      <c r="AB111" s="46" t="s">
        <v>1090</v>
      </c>
      <c r="AC111" s="46" t="s">
        <v>1090</v>
      </c>
      <c r="AD111" s="46" t="s">
        <v>1090</v>
      </c>
      <c r="AE111" s="46" t="s">
        <v>1090</v>
      </c>
      <c r="AF111" s="46" t="s">
        <v>1090</v>
      </c>
      <c r="AG111" s="46" t="s">
        <v>1090</v>
      </c>
      <c r="AH111" s="46" t="s">
        <v>1090</v>
      </c>
      <c r="AI111" s="46" t="s">
        <v>1090</v>
      </c>
      <c r="AJ111" s="46" t="s">
        <v>1090</v>
      </c>
      <c r="AK111" s="71" t="s">
        <v>510</v>
      </c>
      <c r="AL111" s="76"/>
      <c r="AM111" s="49" t="s">
        <v>98</v>
      </c>
      <c r="AN111" s="49"/>
      <c r="AO111" s="49"/>
      <c r="AP111" s="49" t="s">
        <v>82</v>
      </c>
      <c r="AQ111" s="49"/>
      <c r="AR111" s="49"/>
      <c r="AS111" s="45" t="s">
        <v>302</v>
      </c>
      <c r="AT111" s="45" t="s">
        <v>302</v>
      </c>
      <c r="AU111" s="45" t="s">
        <v>302</v>
      </c>
      <c r="AV111" s="45" t="s">
        <v>302</v>
      </c>
      <c r="AW111" s="44"/>
      <c r="AX111" s="44"/>
      <c r="AY111" s="36"/>
      <c r="AZ111" s="36"/>
      <c r="BA111" s="36"/>
      <c r="BB111" s="36"/>
    </row>
    <row r="112" spans="1:54" s="37" customFormat="1" ht="167.25" customHeight="1" x14ac:dyDescent="0.25">
      <c r="A112" s="50">
        <v>102</v>
      </c>
      <c r="B112" s="38" t="s">
        <v>60</v>
      </c>
      <c r="C112" s="38" t="s">
        <v>1091</v>
      </c>
      <c r="D112" s="38" t="s">
        <v>62</v>
      </c>
      <c r="E112" s="38" t="s">
        <v>1086</v>
      </c>
      <c r="F112" s="38" t="s">
        <v>60</v>
      </c>
      <c r="G112" s="38" t="s">
        <v>1092</v>
      </c>
      <c r="H112" s="39">
        <v>205</v>
      </c>
      <c r="I112" s="38" t="s">
        <v>1093</v>
      </c>
      <c r="J112" s="40" t="s">
        <v>66</v>
      </c>
      <c r="K112" s="41"/>
      <c r="L112" s="41"/>
      <c r="M112" s="41"/>
      <c r="N112" s="42" t="s">
        <v>1094</v>
      </c>
      <c r="O112" s="43" t="s">
        <v>68</v>
      </c>
      <c r="P112" s="43"/>
      <c r="Q112" s="45" t="s">
        <v>1095</v>
      </c>
      <c r="R112" s="45" t="s">
        <v>1096</v>
      </c>
      <c r="S112" s="46" t="s">
        <v>1097</v>
      </c>
      <c r="T112" s="46" t="s">
        <v>296</v>
      </c>
      <c r="U112" s="46" t="s">
        <v>1098</v>
      </c>
      <c r="V112" s="46" t="s">
        <v>74</v>
      </c>
      <c r="W112" s="46" t="s">
        <v>1094</v>
      </c>
      <c r="X112" s="46">
        <v>2050000</v>
      </c>
      <c r="Y112" s="70" t="s">
        <v>184</v>
      </c>
      <c r="Z112" s="47">
        <v>39260</v>
      </c>
      <c r="AA112" s="46" t="s">
        <v>1099</v>
      </c>
      <c r="AB112" s="46" t="s">
        <v>77</v>
      </c>
      <c r="AC112" s="46" t="s">
        <v>1100</v>
      </c>
      <c r="AD112" s="46">
        <v>520000462</v>
      </c>
      <c r="AE112" s="47">
        <v>40414</v>
      </c>
      <c r="AF112" s="46" t="s">
        <v>1101</v>
      </c>
      <c r="AG112" s="47">
        <v>39295</v>
      </c>
      <c r="AH112" s="47">
        <v>46600</v>
      </c>
      <c r="AI112" s="46" t="s">
        <v>1102</v>
      </c>
      <c r="AJ112" s="46" t="s">
        <v>68</v>
      </c>
      <c r="AK112" s="48" t="s">
        <v>134</v>
      </c>
      <c r="AL112" s="68" t="s">
        <v>409</v>
      </c>
      <c r="AM112" s="49" t="s">
        <v>224</v>
      </c>
      <c r="AN112" s="49"/>
      <c r="AO112" s="49"/>
      <c r="AP112" s="55" t="str">
        <f>[1]сортировка!$I$604</f>
        <v>от 04.06.2019 № МА-07/3637</v>
      </c>
      <c r="AQ112" s="49"/>
      <c r="AR112" s="49"/>
      <c r="AS112" s="45" t="s">
        <v>83</v>
      </c>
      <c r="AT112" s="50" t="s">
        <v>84</v>
      </c>
      <c r="AU112" s="50" t="s">
        <v>84</v>
      </c>
      <c r="AV112" s="50" t="s">
        <v>84</v>
      </c>
      <c r="AW112" s="44"/>
      <c r="AX112" s="44"/>
      <c r="AY112" s="36"/>
      <c r="AZ112" s="36"/>
      <c r="BA112" s="36"/>
      <c r="BB112" s="36"/>
    </row>
    <row r="113" spans="1:54" s="37" customFormat="1" ht="177" customHeight="1" x14ac:dyDescent="0.25">
      <c r="A113" s="50">
        <v>103</v>
      </c>
      <c r="B113" s="38" t="s">
        <v>60</v>
      </c>
      <c r="C113" s="38" t="s">
        <v>1103</v>
      </c>
      <c r="D113" s="38" t="s">
        <v>62</v>
      </c>
      <c r="E113" s="38" t="s">
        <v>1104</v>
      </c>
      <c r="F113" s="38" t="s">
        <v>60</v>
      </c>
      <c r="G113" s="38" t="s">
        <v>1105</v>
      </c>
      <c r="H113" s="39">
        <v>208.6</v>
      </c>
      <c r="I113" s="38" t="s">
        <v>1106</v>
      </c>
      <c r="J113" s="40" t="s">
        <v>66</v>
      </c>
      <c r="K113" s="41"/>
      <c r="L113" s="41"/>
      <c r="M113" s="41"/>
      <c r="N113" s="42" t="s">
        <v>1094</v>
      </c>
      <c r="O113" s="43" t="s">
        <v>68</v>
      </c>
      <c r="P113" s="43"/>
      <c r="Q113" s="45" t="s">
        <v>1107</v>
      </c>
      <c r="R113" s="45" t="s">
        <v>1108</v>
      </c>
      <c r="S113" s="46" t="s">
        <v>1109</v>
      </c>
      <c r="T113" s="46" t="s">
        <v>296</v>
      </c>
      <c r="U113" s="46" t="s">
        <v>1110</v>
      </c>
      <c r="V113" s="46" t="s">
        <v>74</v>
      </c>
      <c r="W113" s="46" t="s">
        <v>1094</v>
      </c>
      <c r="X113" s="46">
        <v>2086000</v>
      </c>
      <c r="Y113" s="70" t="s">
        <v>184</v>
      </c>
      <c r="Z113" s="47">
        <v>39260</v>
      </c>
      <c r="AA113" s="46" t="s">
        <v>1111</v>
      </c>
      <c r="AB113" s="46" t="s">
        <v>77</v>
      </c>
      <c r="AC113" s="46" t="s">
        <v>1100</v>
      </c>
      <c r="AD113" s="46">
        <v>520000462</v>
      </c>
      <c r="AE113" s="47">
        <v>40414</v>
      </c>
      <c r="AF113" s="46" t="s">
        <v>1112</v>
      </c>
      <c r="AG113" s="47">
        <v>39295</v>
      </c>
      <c r="AH113" s="47">
        <v>46600</v>
      </c>
      <c r="AI113" s="46" t="s">
        <v>1113</v>
      </c>
      <c r="AJ113" s="46" t="s">
        <v>68</v>
      </c>
      <c r="AK113" s="48" t="s">
        <v>134</v>
      </c>
      <c r="AL113" s="68" t="s">
        <v>409</v>
      </c>
      <c r="AM113" s="49" t="s">
        <v>224</v>
      </c>
      <c r="AN113" s="49"/>
      <c r="AO113" s="49"/>
      <c r="AP113" s="55" t="str">
        <f>[1]сортировка!$I$604</f>
        <v>от 04.06.2019 № МА-07/3637</v>
      </c>
      <c r="AQ113" s="49"/>
      <c r="AR113" s="49"/>
      <c r="AS113" s="45" t="s">
        <v>83</v>
      </c>
      <c r="AT113" s="50" t="s">
        <v>84</v>
      </c>
      <c r="AU113" s="50" t="s">
        <v>84</v>
      </c>
      <c r="AV113" s="50" t="s">
        <v>84</v>
      </c>
      <c r="AW113" s="44"/>
      <c r="AX113" s="44"/>
      <c r="AY113" s="36"/>
      <c r="AZ113" s="36"/>
      <c r="BA113" s="36"/>
      <c r="BB113" s="36"/>
    </row>
    <row r="114" spans="1:54" s="37" customFormat="1" ht="147" customHeight="1" x14ac:dyDescent="0.25">
      <c r="A114" s="50">
        <v>104</v>
      </c>
      <c r="B114" s="38" t="s">
        <v>60</v>
      </c>
      <c r="C114" s="38" t="s">
        <v>1114</v>
      </c>
      <c r="D114" s="38" t="s">
        <v>62</v>
      </c>
      <c r="E114" s="38" t="s">
        <v>1115</v>
      </c>
      <c r="F114" s="38" t="s">
        <v>60</v>
      </c>
      <c r="G114" s="38" t="s">
        <v>1116</v>
      </c>
      <c r="H114" s="39">
        <v>2657.6529</v>
      </c>
      <c r="I114" s="38" t="s">
        <v>1117</v>
      </c>
      <c r="J114" s="40" t="s">
        <v>66</v>
      </c>
      <c r="K114" s="40"/>
      <c r="L114" s="40"/>
      <c r="M114" s="40"/>
      <c r="N114" s="56" t="s">
        <v>67</v>
      </c>
      <c r="O114" s="43" t="s">
        <v>292</v>
      </c>
      <c r="P114" s="43"/>
      <c r="Q114" s="45" t="s">
        <v>89</v>
      </c>
      <c r="R114" s="45" t="s">
        <v>356</v>
      </c>
      <c r="S114" s="46" t="s">
        <v>1118</v>
      </c>
      <c r="T114" s="46" t="s">
        <v>296</v>
      </c>
      <c r="U114" s="46" t="s">
        <v>1119</v>
      </c>
      <c r="V114" s="46" t="s">
        <v>74</v>
      </c>
      <c r="W114" s="46" t="s">
        <v>67</v>
      </c>
      <c r="X114" s="46">
        <v>26576529.489999998</v>
      </c>
      <c r="Y114" s="70" t="s">
        <v>184</v>
      </c>
      <c r="Z114" s="47">
        <v>39242</v>
      </c>
      <c r="AA114" s="46" t="s">
        <v>1120</v>
      </c>
      <c r="AB114" s="46" t="s">
        <v>131</v>
      </c>
      <c r="AC114" s="46" t="s">
        <v>131</v>
      </c>
      <c r="AD114" s="46" t="s">
        <v>131</v>
      </c>
      <c r="AE114" s="46" t="s">
        <v>131</v>
      </c>
      <c r="AF114" s="46" t="s">
        <v>131</v>
      </c>
      <c r="AG114" s="46" t="s">
        <v>131</v>
      </c>
      <c r="AH114" s="46" t="s">
        <v>131</v>
      </c>
      <c r="AI114" s="46" t="s">
        <v>131</v>
      </c>
      <c r="AJ114" s="46" t="s">
        <v>68</v>
      </c>
      <c r="AK114" s="48" t="s">
        <v>134</v>
      </c>
      <c r="AL114" s="68" t="s">
        <v>409</v>
      </c>
      <c r="AM114" s="49" t="s">
        <v>224</v>
      </c>
      <c r="AN114" s="49"/>
      <c r="AO114" s="49"/>
      <c r="AP114" s="49" t="s">
        <v>82</v>
      </c>
      <c r="AQ114" s="49"/>
      <c r="AR114" s="49"/>
      <c r="AS114" s="45" t="s">
        <v>302</v>
      </c>
      <c r="AT114" s="45" t="s">
        <v>302</v>
      </c>
      <c r="AU114" s="45" t="s">
        <v>302</v>
      </c>
      <c r="AV114" s="45" t="s">
        <v>302</v>
      </c>
      <c r="AW114" s="44"/>
      <c r="AX114" s="44"/>
      <c r="AY114" s="36"/>
      <c r="AZ114" s="36"/>
      <c r="BA114" s="36"/>
      <c r="BB114" s="36"/>
    </row>
    <row r="115" spans="1:54" s="37" customFormat="1" ht="195" customHeight="1" x14ac:dyDescent="0.25">
      <c r="A115" s="50">
        <v>105</v>
      </c>
      <c r="B115" s="38" t="s">
        <v>60</v>
      </c>
      <c r="C115" s="38" t="s">
        <v>1121</v>
      </c>
      <c r="D115" s="38" t="s">
        <v>62</v>
      </c>
      <c r="E115" s="38" t="s">
        <v>1122</v>
      </c>
      <c r="F115" s="38" t="s">
        <v>60</v>
      </c>
      <c r="G115" s="38" t="s">
        <v>1123</v>
      </c>
      <c r="H115" s="39">
        <v>1670.2219</v>
      </c>
      <c r="I115" s="38" t="s">
        <v>1124</v>
      </c>
      <c r="J115" s="38" t="s">
        <v>66</v>
      </c>
      <c r="K115" s="81"/>
      <c r="L115" s="81"/>
      <c r="M115" s="81"/>
      <c r="N115" s="82" t="s">
        <v>67</v>
      </c>
      <c r="O115" s="45" t="s">
        <v>292</v>
      </c>
      <c r="P115" s="45"/>
      <c r="Q115" s="96" t="s">
        <v>89</v>
      </c>
      <c r="R115" s="75" t="s">
        <v>1125</v>
      </c>
      <c r="S115" s="46" t="s">
        <v>1126</v>
      </c>
      <c r="T115" s="46" t="s">
        <v>805</v>
      </c>
      <c r="U115" s="46" t="s">
        <v>1127</v>
      </c>
      <c r="V115" s="46" t="s">
        <v>74</v>
      </c>
      <c r="W115" s="46" t="s">
        <v>67</v>
      </c>
      <c r="X115" s="46">
        <v>16702219</v>
      </c>
      <c r="Y115" s="70" t="s">
        <v>184</v>
      </c>
      <c r="Z115" s="47">
        <v>39259</v>
      </c>
      <c r="AA115" s="46" t="s">
        <v>1128</v>
      </c>
      <c r="AB115" s="46" t="s">
        <v>77</v>
      </c>
      <c r="AC115" s="46" t="s">
        <v>1129</v>
      </c>
      <c r="AD115" s="46">
        <v>533005563</v>
      </c>
      <c r="AE115" s="47">
        <v>39337</v>
      </c>
      <c r="AF115" s="46" t="s">
        <v>1130</v>
      </c>
      <c r="AG115" s="84">
        <v>39337</v>
      </c>
      <c r="AH115" s="84">
        <v>46381</v>
      </c>
      <c r="AI115" s="46" t="s">
        <v>1131</v>
      </c>
      <c r="AJ115" s="46" t="s">
        <v>68</v>
      </c>
      <c r="AK115" s="71" t="s">
        <v>510</v>
      </c>
      <c r="AL115" s="68" t="s">
        <v>409</v>
      </c>
      <c r="AM115" s="49" t="s">
        <v>98</v>
      </c>
      <c r="AN115" s="49"/>
      <c r="AO115" s="49"/>
      <c r="AP115" s="49" t="s">
        <v>82</v>
      </c>
      <c r="AQ115" s="49"/>
      <c r="AR115" s="49"/>
      <c r="AS115" s="45" t="s">
        <v>302</v>
      </c>
      <c r="AT115" s="45" t="s">
        <v>302</v>
      </c>
      <c r="AU115" s="45" t="s">
        <v>302</v>
      </c>
      <c r="AV115" s="45" t="s">
        <v>302</v>
      </c>
      <c r="AW115" s="44"/>
      <c r="AX115" s="44"/>
      <c r="AY115" s="36"/>
      <c r="AZ115" s="36"/>
      <c r="BA115" s="36"/>
      <c r="BB115" s="36"/>
    </row>
    <row r="116" spans="1:54" s="37" customFormat="1" ht="243" customHeight="1" x14ac:dyDescent="0.25">
      <c r="A116" s="50">
        <v>106</v>
      </c>
      <c r="B116" s="38" t="s">
        <v>60</v>
      </c>
      <c r="C116" s="38" t="s">
        <v>1132</v>
      </c>
      <c r="D116" s="38" t="s">
        <v>62</v>
      </c>
      <c r="E116" s="38" t="s">
        <v>1133</v>
      </c>
      <c r="F116" s="38" t="s">
        <v>60</v>
      </c>
      <c r="G116" s="38" t="s">
        <v>1134</v>
      </c>
      <c r="H116" s="39">
        <v>135.20099999999999</v>
      </c>
      <c r="I116" s="38" t="s">
        <v>1135</v>
      </c>
      <c r="J116" s="40" t="s">
        <v>66</v>
      </c>
      <c r="K116" s="40"/>
      <c r="L116" s="40"/>
      <c r="M116" s="40"/>
      <c r="N116" s="56" t="s">
        <v>67</v>
      </c>
      <c r="O116" s="43" t="s">
        <v>68</v>
      </c>
      <c r="P116" s="43"/>
      <c r="Q116" s="45" t="s">
        <v>1136</v>
      </c>
      <c r="R116" s="51" t="s">
        <v>1137</v>
      </c>
      <c r="S116" s="52" t="s">
        <v>1138</v>
      </c>
      <c r="T116" s="46" t="s">
        <v>296</v>
      </c>
      <c r="U116" s="53" t="s">
        <v>1139</v>
      </c>
      <c r="V116" s="46" t="s">
        <v>74</v>
      </c>
      <c r="W116" s="46" t="s">
        <v>67</v>
      </c>
      <c r="X116" s="53">
        <v>1352010.14</v>
      </c>
      <c r="Y116" s="70" t="s">
        <v>184</v>
      </c>
      <c r="Z116" s="54">
        <v>39252</v>
      </c>
      <c r="AA116" s="53" t="s">
        <v>1140</v>
      </c>
      <c r="AB116" s="53" t="s">
        <v>77</v>
      </c>
      <c r="AC116" s="53" t="s">
        <v>1141</v>
      </c>
      <c r="AD116" s="46" t="s">
        <v>131</v>
      </c>
      <c r="AE116" s="54">
        <v>41907</v>
      </c>
      <c r="AF116" s="53" t="s">
        <v>1142</v>
      </c>
      <c r="AG116" s="54">
        <v>41907</v>
      </c>
      <c r="AH116" s="54">
        <v>50974</v>
      </c>
      <c r="AI116" s="53" t="s">
        <v>1143</v>
      </c>
      <c r="AJ116" s="46" t="s">
        <v>68</v>
      </c>
      <c r="AK116" s="48" t="s">
        <v>199</v>
      </c>
      <c r="AL116" s="68" t="s">
        <v>409</v>
      </c>
      <c r="AM116" s="49" t="s">
        <v>98</v>
      </c>
      <c r="AN116" s="49"/>
      <c r="AO116" s="49"/>
      <c r="AP116" s="55" t="str">
        <f>[1]сортировка!$I$520</f>
        <v>от 29.03.2019 № ма-05/2044</v>
      </c>
      <c r="AQ116" s="49"/>
      <c r="AR116" s="49"/>
      <c r="AS116" s="45" t="s">
        <v>83</v>
      </c>
      <c r="AT116" s="50" t="s">
        <v>84</v>
      </c>
      <c r="AU116" s="50" t="s">
        <v>84</v>
      </c>
      <c r="AV116" s="50" t="s">
        <v>84</v>
      </c>
      <c r="AW116" s="44"/>
      <c r="AX116" s="44"/>
      <c r="AY116" s="36"/>
      <c r="AZ116" s="36"/>
      <c r="BA116" s="36"/>
      <c r="BB116" s="36"/>
    </row>
    <row r="117" spans="1:54" s="37" customFormat="1" ht="230.25" customHeight="1" x14ac:dyDescent="0.25">
      <c r="A117" s="50"/>
      <c r="B117" s="97"/>
      <c r="C117" s="98"/>
      <c r="D117" s="98"/>
      <c r="E117" s="98"/>
      <c r="F117" s="98"/>
      <c r="G117" s="98"/>
      <c r="H117" s="98"/>
      <c r="I117" s="98"/>
      <c r="J117" s="98"/>
      <c r="K117" s="98"/>
      <c r="L117" s="98"/>
      <c r="M117" s="98"/>
      <c r="N117" s="98"/>
      <c r="O117" s="98"/>
      <c r="P117" s="98"/>
      <c r="Q117" s="98"/>
      <c r="R117" s="98"/>
      <c r="S117" s="98"/>
      <c r="T117" s="98"/>
      <c r="U117" s="98"/>
      <c r="V117" s="98"/>
      <c r="W117" s="98"/>
      <c r="X117" s="98"/>
      <c r="Y117" s="98"/>
      <c r="Z117" s="98"/>
      <c r="AA117" s="99"/>
      <c r="AB117" s="53" t="s">
        <v>77</v>
      </c>
      <c r="AC117" s="53" t="s">
        <v>1144</v>
      </c>
      <c r="AD117" s="46">
        <v>532003718</v>
      </c>
      <c r="AE117" s="54">
        <v>39631</v>
      </c>
      <c r="AF117" s="53" t="s">
        <v>1145</v>
      </c>
      <c r="AG117" s="54">
        <v>39463</v>
      </c>
      <c r="AH117" s="54">
        <v>46768</v>
      </c>
      <c r="AI117" s="53" t="s">
        <v>1146</v>
      </c>
      <c r="AJ117" s="46"/>
      <c r="AK117" s="48"/>
      <c r="AL117" s="48"/>
      <c r="AM117" s="49"/>
      <c r="AN117" s="49"/>
      <c r="AO117" s="49"/>
      <c r="AP117" s="55"/>
      <c r="AQ117" s="49"/>
      <c r="AR117" s="49"/>
      <c r="AS117" s="45"/>
      <c r="AT117" s="50"/>
      <c r="AU117" s="50"/>
      <c r="AV117" s="50"/>
      <c r="AW117" s="44"/>
      <c r="AX117" s="44"/>
      <c r="AY117" s="36"/>
      <c r="AZ117" s="36"/>
      <c r="BA117" s="36"/>
      <c r="BB117" s="36"/>
    </row>
    <row r="118" spans="1:54" s="37" customFormat="1" ht="228.75" customHeight="1" x14ac:dyDescent="0.25">
      <c r="A118" s="50">
        <v>107</v>
      </c>
      <c r="B118" s="38" t="s">
        <v>60</v>
      </c>
      <c r="C118" s="38" t="s">
        <v>1147</v>
      </c>
      <c r="D118" s="38" t="s">
        <v>62</v>
      </c>
      <c r="E118" s="38" t="s">
        <v>1148</v>
      </c>
      <c r="F118" s="38" t="s">
        <v>60</v>
      </c>
      <c r="G118" s="38" t="s">
        <v>1149</v>
      </c>
      <c r="H118" s="39">
        <v>434.64170000000001</v>
      </c>
      <c r="I118" s="38" t="s">
        <v>1150</v>
      </c>
      <c r="J118" s="38" t="s">
        <v>66</v>
      </c>
      <c r="K118" s="81"/>
      <c r="L118" s="81"/>
      <c r="M118" s="81"/>
      <c r="N118" s="89"/>
      <c r="O118" s="45" t="s">
        <v>292</v>
      </c>
      <c r="P118" s="45"/>
      <c r="Q118" s="91" t="s">
        <v>89</v>
      </c>
      <c r="R118" s="36"/>
      <c r="S118" s="46" t="s">
        <v>1151</v>
      </c>
      <c r="T118" s="46" t="s">
        <v>1152</v>
      </c>
      <c r="U118" s="46" t="s">
        <v>1152</v>
      </c>
      <c r="V118" s="46" t="s">
        <v>1152</v>
      </c>
      <c r="W118" s="46" t="s">
        <v>1152</v>
      </c>
      <c r="X118" s="46" t="s">
        <v>1152</v>
      </c>
      <c r="Y118" s="46" t="s">
        <v>1152</v>
      </c>
      <c r="Z118" s="46" t="s">
        <v>1152</v>
      </c>
      <c r="AA118" s="46" t="s">
        <v>1152</v>
      </c>
      <c r="AB118" s="46" t="s">
        <v>1152</v>
      </c>
      <c r="AC118" s="46" t="s">
        <v>1152</v>
      </c>
      <c r="AD118" s="46" t="s">
        <v>1152</v>
      </c>
      <c r="AE118" s="46" t="s">
        <v>1152</v>
      </c>
      <c r="AF118" s="46" t="s">
        <v>1152</v>
      </c>
      <c r="AG118" s="46" t="s">
        <v>1152</v>
      </c>
      <c r="AH118" s="46" t="s">
        <v>1152</v>
      </c>
      <c r="AI118" s="46" t="s">
        <v>1152</v>
      </c>
      <c r="AJ118" s="46" t="s">
        <v>1152</v>
      </c>
      <c r="AK118" s="71" t="s">
        <v>510</v>
      </c>
      <c r="AL118" s="76"/>
      <c r="AM118" s="49" t="s">
        <v>98</v>
      </c>
      <c r="AN118" s="49"/>
      <c r="AO118" s="49"/>
      <c r="AP118" s="49" t="s">
        <v>82</v>
      </c>
      <c r="AQ118" s="49"/>
      <c r="AR118" s="49"/>
      <c r="AS118" s="45" t="s">
        <v>302</v>
      </c>
      <c r="AT118" s="45" t="s">
        <v>302</v>
      </c>
      <c r="AU118" s="45" t="s">
        <v>302</v>
      </c>
      <c r="AV118" s="45" t="s">
        <v>302</v>
      </c>
      <c r="AW118" s="44"/>
      <c r="AX118" s="44"/>
      <c r="AY118" s="36"/>
      <c r="AZ118" s="36"/>
      <c r="BA118" s="36"/>
      <c r="BB118" s="36"/>
    </row>
    <row r="119" spans="1:54" s="37" customFormat="1" ht="91.5" customHeight="1" x14ac:dyDescent="0.25">
      <c r="A119" s="50">
        <v>108</v>
      </c>
      <c r="B119" s="38" t="s">
        <v>60</v>
      </c>
      <c r="C119" s="38" t="s">
        <v>1153</v>
      </c>
      <c r="D119" s="38" t="s">
        <v>62</v>
      </c>
      <c r="E119" s="38" t="s">
        <v>1154</v>
      </c>
      <c r="F119" s="38" t="s">
        <v>60</v>
      </c>
      <c r="G119" s="38" t="s">
        <v>1155</v>
      </c>
      <c r="H119" s="39">
        <v>863.8623</v>
      </c>
      <c r="I119" s="38" t="s">
        <v>1156</v>
      </c>
      <c r="J119" s="40" t="s">
        <v>66</v>
      </c>
      <c r="K119" s="41"/>
      <c r="L119" s="41"/>
      <c r="M119" s="41"/>
      <c r="N119" s="42" t="s">
        <v>67</v>
      </c>
      <c r="O119" s="43" t="s">
        <v>68</v>
      </c>
      <c r="P119" s="43"/>
      <c r="Q119" s="45" t="s">
        <v>1157</v>
      </c>
      <c r="R119" s="45" t="s">
        <v>356</v>
      </c>
      <c r="S119" s="46" t="s">
        <v>1158</v>
      </c>
      <c r="T119" s="46" t="s">
        <v>72</v>
      </c>
      <c r="U119" s="46" t="s">
        <v>1159</v>
      </c>
      <c r="V119" s="46" t="s">
        <v>74</v>
      </c>
      <c r="W119" s="46" t="s">
        <v>67</v>
      </c>
      <c r="X119" s="46" t="s">
        <v>1160</v>
      </c>
      <c r="Y119" s="46" t="s">
        <v>184</v>
      </c>
      <c r="Z119" s="47">
        <v>39242</v>
      </c>
      <c r="AA119" s="46" t="s">
        <v>1161</v>
      </c>
      <c r="AB119" s="46" t="s">
        <v>131</v>
      </c>
      <c r="AC119" s="46" t="s">
        <v>131</v>
      </c>
      <c r="AD119" s="46" t="s">
        <v>131</v>
      </c>
      <c r="AE119" s="46" t="s">
        <v>131</v>
      </c>
      <c r="AF119" s="46" t="s">
        <v>131</v>
      </c>
      <c r="AG119" s="46" t="s">
        <v>131</v>
      </c>
      <c r="AH119" s="46" t="s">
        <v>131</v>
      </c>
      <c r="AI119" s="46" t="s">
        <v>131</v>
      </c>
      <c r="AJ119" s="46" t="s">
        <v>68</v>
      </c>
      <c r="AK119" s="48" t="s">
        <v>199</v>
      </c>
      <c r="AL119" s="68" t="s">
        <v>409</v>
      </c>
      <c r="AM119" s="49" t="s">
        <v>98</v>
      </c>
      <c r="AN119" s="49"/>
      <c r="AO119" s="49"/>
      <c r="AP119" s="49" t="s">
        <v>82</v>
      </c>
      <c r="AQ119" s="49"/>
      <c r="AR119" s="49"/>
      <c r="AS119" s="45" t="s">
        <v>83</v>
      </c>
      <c r="AT119" s="50" t="s">
        <v>84</v>
      </c>
      <c r="AU119" s="50" t="s">
        <v>84</v>
      </c>
      <c r="AV119" s="50" t="s">
        <v>84</v>
      </c>
      <c r="AW119" s="44"/>
      <c r="AX119" s="44"/>
      <c r="AY119" s="36"/>
      <c r="AZ119" s="36"/>
      <c r="BA119" s="36"/>
      <c r="BB119" s="36"/>
    </row>
    <row r="120" spans="1:54" s="37" customFormat="1" ht="121.5" customHeight="1" x14ac:dyDescent="0.25">
      <c r="A120" s="50">
        <v>109</v>
      </c>
      <c r="B120" s="38" t="s">
        <v>60</v>
      </c>
      <c r="C120" s="38" t="s">
        <v>1162</v>
      </c>
      <c r="D120" s="38" t="s">
        <v>62</v>
      </c>
      <c r="E120" s="38" t="s">
        <v>1163</v>
      </c>
      <c r="F120" s="38" t="s">
        <v>60</v>
      </c>
      <c r="G120" s="38" t="s">
        <v>1164</v>
      </c>
      <c r="H120" s="39">
        <v>2020.9051999999999</v>
      </c>
      <c r="I120" s="38" t="s">
        <v>1165</v>
      </c>
      <c r="J120" s="40" t="s">
        <v>66</v>
      </c>
      <c r="K120" s="41"/>
      <c r="L120" s="41"/>
      <c r="M120" s="41"/>
      <c r="N120" s="42" t="s">
        <v>67</v>
      </c>
      <c r="O120" s="43" t="s">
        <v>68</v>
      </c>
      <c r="P120" s="43"/>
      <c r="Q120" s="45" t="s">
        <v>1166</v>
      </c>
      <c r="R120" s="45" t="s">
        <v>356</v>
      </c>
      <c r="S120" s="46" t="s">
        <v>1167</v>
      </c>
      <c r="T120" s="46" t="s">
        <v>310</v>
      </c>
      <c r="U120" s="46" t="s">
        <v>1168</v>
      </c>
      <c r="V120" s="46" t="s">
        <v>74</v>
      </c>
      <c r="W120" s="46" t="s">
        <v>67</v>
      </c>
      <c r="X120" s="46">
        <v>20209053</v>
      </c>
      <c r="Y120" s="46" t="s">
        <v>184</v>
      </c>
      <c r="Z120" s="47">
        <v>39259</v>
      </c>
      <c r="AA120" s="46" t="s">
        <v>1169</v>
      </c>
      <c r="AB120" s="46" t="s">
        <v>131</v>
      </c>
      <c r="AC120" s="46" t="s">
        <v>131</v>
      </c>
      <c r="AD120" s="46" t="s">
        <v>131</v>
      </c>
      <c r="AE120" s="46" t="s">
        <v>131</v>
      </c>
      <c r="AF120" s="46" t="s">
        <v>131</v>
      </c>
      <c r="AG120" s="46" t="s">
        <v>131</v>
      </c>
      <c r="AH120" s="46" t="s">
        <v>131</v>
      </c>
      <c r="AI120" s="46" t="s">
        <v>131</v>
      </c>
      <c r="AJ120" s="46" t="s">
        <v>68</v>
      </c>
      <c r="AK120" s="48" t="s">
        <v>199</v>
      </c>
      <c r="AL120" s="68" t="s">
        <v>409</v>
      </c>
      <c r="AM120" s="49" t="s">
        <v>98</v>
      </c>
      <c r="AN120" s="49"/>
      <c r="AO120" s="49"/>
      <c r="AP120" s="49" t="s">
        <v>82</v>
      </c>
      <c r="AQ120" s="49"/>
      <c r="AR120" s="49"/>
      <c r="AS120" s="45" t="s">
        <v>83</v>
      </c>
      <c r="AT120" s="50" t="s">
        <v>84</v>
      </c>
      <c r="AU120" s="50" t="s">
        <v>84</v>
      </c>
      <c r="AV120" s="50" t="s">
        <v>84</v>
      </c>
      <c r="AW120" s="44"/>
      <c r="AX120" s="44"/>
      <c r="AY120" s="36"/>
      <c r="AZ120" s="36"/>
      <c r="BA120" s="36"/>
      <c r="BB120" s="36"/>
    </row>
    <row r="121" spans="1:54" s="37" customFormat="1" ht="99.75" customHeight="1" x14ac:dyDescent="0.25">
      <c r="A121" s="50">
        <v>110</v>
      </c>
      <c r="B121" s="38" t="s">
        <v>60</v>
      </c>
      <c r="C121" s="38" t="s">
        <v>1170</v>
      </c>
      <c r="D121" s="38" t="s">
        <v>62</v>
      </c>
      <c r="E121" s="38" t="s">
        <v>1171</v>
      </c>
      <c r="F121" s="38" t="s">
        <v>60</v>
      </c>
      <c r="G121" s="38" t="s">
        <v>1172</v>
      </c>
      <c r="H121" s="39">
        <v>203.3245</v>
      </c>
      <c r="I121" s="38" t="s">
        <v>1173</v>
      </c>
      <c r="J121" s="40" t="s">
        <v>66</v>
      </c>
      <c r="K121" s="40"/>
      <c r="L121" s="40"/>
      <c r="M121" s="40"/>
      <c r="N121" s="56" t="s">
        <v>67</v>
      </c>
      <c r="O121" s="43" t="s">
        <v>68</v>
      </c>
      <c r="P121" s="43"/>
      <c r="Q121" s="45" t="s">
        <v>89</v>
      </c>
      <c r="R121" s="45" t="s">
        <v>356</v>
      </c>
      <c r="S121" s="46" t="s">
        <v>1174</v>
      </c>
      <c r="T121" s="46" t="s">
        <v>310</v>
      </c>
      <c r="U121" s="46" t="s">
        <v>1175</v>
      </c>
      <c r="V121" s="46" t="s">
        <v>74</v>
      </c>
      <c r="W121" s="46" t="s">
        <v>67</v>
      </c>
      <c r="X121" s="46">
        <v>2033245</v>
      </c>
      <c r="Y121" s="46" t="s">
        <v>184</v>
      </c>
      <c r="Z121" s="47">
        <v>39242</v>
      </c>
      <c r="AA121" s="46" t="s">
        <v>1176</v>
      </c>
      <c r="AB121" s="46" t="s">
        <v>131</v>
      </c>
      <c r="AC121" s="46" t="s">
        <v>131</v>
      </c>
      <c r="AD121" s="46" t="s">
        <v>131</v>
      </c>
      <c r="AE121" s="46" t="s">
        <v>131</v>
      </c>
      <c r="AF121" s="46" t="s">
        <v>131</v>
      </c>
      <c r="AG121" s="46" t="s">
        <v>131</v>
      </c>
      <c r="AH121" s="46" t="s">
        <v>131</v>
      </c>
      <c r="AI121" s="46" t="s">
        <v>131</v>
      </c>
      <c r="AJ121" s="46" t="s">
        <v>68</v>
      </c>
      <c r="AK121" s="48" t="s">
        <v>134</v>
      </c>
      <c r="AL121" s="68" t="s">
        <v>409</v>
      </c>
      <c r="AM121" s="49" t="s">
        <v>224</v>
      </c>
      <c r="AN121" s="49"/>
      <c r="AO121" s="49"/>
      <c r="AP121" s="49" t="s">
        <v>82</v>
      </c>
      <c r="AQ121" s="49"/>
      <c r="AR121" s="49"/>
      <c r="AS121" s="45" t="s">
        <v>83</v>
      </c>
      <c r="AT121" s="50" t="s">
        <v>84</v>
      </c>
      <c r="AU121" s="50" t="s">
        <v>84</v>
      </c>
      <c r="AV121" s="50" t="s">
        <v>84</v>
      </c>
      <c r="AW121" s="44"/>
      <c r="AX121" s="44"/>
      <c r="AY121" s="36"/>
      <c r="AZ121" s="36"/>
      <c r="BA121" s="36"/>
      <c r="BB121" s="36"/>
    </row>
    <row r="122" spans="1:54" s="37" customFormat="1" ht="127.5" customHeight="1" x14ac:dyDescent="0.25">
      <c r="A122" s="50">
        <v>111</v>
      </c>
      <c r="B122" s="38" t="s">
        <v>60</v>
      </c>
      <c r="C122" s="38" t="s">
        <v>1177</v>
      </c>
      <c r="D122" s="38" t="s">
        <v>62</v>
      </c>
      <c r="E122" s="38" t="s">
        <v>856</v>
      </c>
      <c r="F122" s="38" t="s">
        <v>60</v>
      </c>
      <c r="G122" s="38" t="s">
        <v>1178</v>
      </c>
      <c r="H122" s="39">
        <v>46</v>
      </c>
      <c r="I122" s="38" t="s">
        <v>1179</v>
      </c>
      <c r="J122" s="40" t="s">
        <v>66</v>
      </c>
      <c r="K122" s="25"/>
      <c r="L122" s="25"/>
      <c r="M122" s="25"/>
      <c r="N122" s="26" t="s">
        <v>1180</v>
      </c>
      <c r="O122" s="43" t="s">
        <v>68</v>
      </c>
      <c r="P122" s="43"/>
      <c r="Q122" s="45" t="s">
        <v>89</v>
      </c>
      <c r="R122" s="45" t="s">
        <v>356</v>
      </c>
      <c r="S122" s="46" t="s">
        <v>1181</v>
      </c>
      <c r="T122" s="46" t="s">
        <v>72</v>
      </c>
      <c r="U122" s="46" t="s">
        <v>1182</v>
      </c>
      <c r="V122" s="46" t="s">
        <v>74</v>
      </c>
      <c r="W122" s="46" t="s">
        <v>1183</v>
      </c>
      <c r="X122" s="46">
        <v>460000</v>
      </c>
      <c r="Y122" s="46" t="s">
        <v>184</v>
      </c>
      <c r="Z122" s="47">
        <v>39255</v>
      </c>
      <c r="AA122" s="46" t="s">
        <v>1184</v>
      </c>
      <c r="AB122" s="46" t="s">
        <v>131</v>
      </c>
      <c r="AC122" s="46" t="s">
        <v>131</v>
      </c>
      <c r="AD122" s="46" t="s">
        <v>131</v>
      </c>
      <c r="AE122" s="46" t="s">
        <v>131</v>
      </c>
      <c r="AF122" s="46" t="s">
        <v>131</v>
      </c>
      <c r="AG122" s="46" t="s">
        <v>131</v>
      </c>
      <c r="AH122" s="46" t="s">
        <v>131</v>
      </c>
      <c r="AI122" s="46" t="s">
        <v>131</v>
      </c>
      <c r="AJ122" s="46" t="s">
        <v>68</v>
      </c>
      <c r="AK122" s="48" t="s">
        <v>134</v>
      </c>
      <c r="AL122" s="68" t="s">
        <v>409</v>
      </c>
      <c r="AM122" s="49" t="s">
        <v>224</v>
      </c>
      <c r="AN122" s="49"/>
      <c r="AO122" s="49"/>
      <c r="AP122" s="49" t="s">
        <v>82</v>
      </c>
      <c r="AQ122" s="49"/>
      <c r="AR122" s="49"/>
      <c r="AS122" s="45" t="s">
        <v>83</v>
      </c>
      <c r="AT122" s="50" t="s">
        <v>84</v>
      </c>
      <c r="AU122" s="50" t="s">
        <v>84</v>
      </c>
      <c r="AV122" s="50" t="s">
        <v>84</v>
      </c>
      <c r="AW122" s="44"/>
      <c r="AX122" s="44"/>
      <c r="AY122" s="45"/>
      <c r="AZ122" s="36"/>
      <c r="BA122" s="36"/>
      <c r="BB122" s="36"/>
    </row>
    <row r="123" spans="1:54" s="37" customFormat="1" ht="228.75" customHeight="1" x14ac:dyDescent="0.25">
      <c r="A123" s="50">
        <v>112</v>
      </c>
      <c r="B123" s="38" t="s">
        <v>60</v>
      </c>
      <c r="C123" s="38" t="s">
        <v>1185</v>
      </c>
      <c r="D123" s="38" t="s">
        <v>62</v>
      </c>
      <c r="E123" s="38" t="s">
        <v>856</v>
      </c>
      <c r="F123" s="38" t="s">
        <v>60</v>
      </c>
      <c r="G123" s="38" t="s">
        <v>1186</v>
      </c>
      <c r="H123" s="39">
        <v>970.9</v>
      </c>
      <c r="I123" s="38" t="s">
        <v>1187</v>
      </c>
      <c r="J123" s="40" t="s">
        <v>66</v>
      </c>
      <c r="K123" s="41"/>
      <c r="L123" s="41"/>
      <c r="M123" s="41"/>
      <c r="N123" s="42" t="s">
        <v>1188</v>
      </c>
      <c r="O123" s="43" t="s">
        <v>68</v>
      </c>
      <c r="P123" s="43"/>
      <c r="Q123" s="45" t="s">
        <v>89</v>
      </c>
      <c r="R123" s="51" t="s">
        <v>1189</v>
      </c>
      <c r="S123" s="52" t="s">
        <v>1190</v>
      </c>
      <c r="T123" s="46" t="s">
        <v>310</v>
      </c>
      <c r="U123" s="46" t="s">
        <v>1191</v>
      </c>
      <c r="V123" s="46" t="s">
        <v>74</v>
      </c>
      <c r="W123" s="46" t="s">
        <v>67</v>
      </c>
      <c r="X123" s="46">
        <v>9709000</v>
      </c>
      <c r="Y123" s="46" t="s">
        <v>184</v>
      </c>
      <c r="Z123" s="47">
        <v>39255</v>
      </c>
      <c r="AA123" s="46" t="s">
        <v>1192</v>
      </c>
      <c r="AB123" s="46" t="s">
        <v>77</v>
      </c>
      <c r="AC123" s="46" t="s">
        <v>1193</v>
      </c>
      <c r="AD123" s="46" t="s">
        <v>131</v>
      </c>
      <c r="AE123" s="47">
        <v>42655</v>
      </c>
      <c r="AF123" s="46" t="s">
        <v>1194</v>
      </c>
      <c r="AG123" s="47">
        <v>42655</v>
      </c>
      <c r="AH123" s="47">
        <v>56841</v>
      </c>
      <c r="AI123" s="46" t="s">
        <v>1195</v>
      </c>
      <c r="AJ123" s="46" t="s">
        <v>68</v>
      </c>
      <c r="AK123" s="48" t="s">
        <v>199</v>
      </c>
      <c r="AL123" s="68" t="s">
        <v>409</v>
      </c>
      <c r="AM123" s="49" t="s">
        <v>98</v>
      </c>
      <c r="AN123" s="49"/>
      <c r="AO123" s="49"/>
      <c r="AP123" s="49" t="s">
        <v>82</v>
      </c>
      <c r="AQ123" s="49"/>
      <c r="AR123" s="49"/>
      <c r="AS123" s="45" t="s">
        <v>83</v>
      </c>
      <c r="AT123" s="50" t="s">
        <v>84</v>
      </c>
      <c r="AU123" s="50" t="s">
        <v>84</v>
      </c>
      <c r="AV123" s="50" t="s">
        <v>84</v>
      </c>
      <c r="AW123" s="44"/>
      <c r="AX123" s="44"/>
      <c r="AY123" s="36"/>
      <c r="AZ123" s="36"/>
      <c r="BA123" s="36"/>
      <c r="BB123" s="36"/>
    </row>
    <row r="124" spans="1:54" s="37" customFormat="1" ht="168" customHeight="1" x14ac:dyDescent="0.25">
      <c r="A124" s="100"/>
      <c r="B124" s="101"/>
      <c r="C124" s="101"/>
      <c r="D124" s="101"/>
      <c r="E124" s="101"/>
      <c r="F124" s="101"/>
      <c r="G124" s="101"/>
      <c r="H124" s="102"/>
      <c r="I124" s="78"/>
      <c r="J124" s="79"/>
      <c r="K124" s="79"/>
      <c r="L124" s="79"/>
      <c r="M124" s="79"/>
      <c r="N124" s="79"/>
      <c r="O124" s="79"/>
      <c r="P124" s="79"/>
      <c r="Q124" s="79"/>
      <c r="R124" s="79"/>
      <c r="S124" s="79"/>
      <c r="T124" s="79"/>
      <c r="U124" s="79"/>
      <c r="V124" s="79"/>
      <c r="W124" s="79"/>
      <c r="X124" s="79"/>
      <c r="Y124" s="79"/>
      <c r="Z124" s="79"/>
      <c r="AA124" s="80"/>
      <c r="AB124" s="46" t="s">
        <v>77</v>
      </c>
      <c r="AC124" s="46" t="s">
        <v>1196</v>
      </c>
      <c r="AD124" s="46">
        <v>520003696</v>
      </c>
      <c r="AE124" s="47">
        <v>39806</v>
      </c>
      <c r="AF124" s="46" t="s">
        <v>1197</v>
      </c>
      <c r="AG124" s="47">
        <v>39723</v>
      </c>
      <c r="AH124" s="47">
        <v>56889</v>
      </c>
      <c r="AI124" s="46" t="s">
        <v>1198</v>
      </c>
      <c r="AJ124" s="46" t="s">
        <v>68</v>
      </c>
      <c r="AK124" s="48"/>
      <c r="AL124" s="48"/>
      <c r="AM124" s="49"/>
      <c r="AN124" s="49"/>
      <c r="AO124" s="49"/>
      <c r="AP124" s="49"/>
      <c r="AQ124" s="49"/>
      <c r="AR124" s="49"/>
      <c r="AS124" s="45"/>
      <c r="AT124" s="50"/>
      <c r="AU124" s="50"/>
      <c r="AV124" s="50"/>
      <c r="AW124" s="44"/>
      <c r="AX124" s="44"/>
      <c r="AY124" s="36"/>
      <c r="AZ124" s="36"/>
      <c r="BA124" s="36"/>
      <c r="BB124" s="36"/>
    </row>
    <row r="125" spans="1:54" s="37" customFormat="1" ht="207.75" customHeight="1" x14ac:dyDescent="0.25">
      <c r="A125" s="50">
        <v>113</v>
      </c>
      <c r="B125" s="38" t="s">
        <v>60</v>
      </c>
      <c r="C125" s="38" t="s">
        <v>1199</v>
      </c>
      <c r="D125" s="38" t="s">
        <v>62</v>
      </c>
      <c r="E125" s="38" t="s">
        <v>1200</v>
      </c>
      <c r="F125" s="38" t="s">
        <v>60</v>
      </c>
      <c r="G125" s="38" t="s">
        <v>1201</v>
      </c>
      <c r="H125" s="39">
        <v>720.92750000000001</v>
      </c>
      <c r="I125" s="38" t="s">
        <v>1202</v>
      </c>
      <c r="J125" s="40" t="s">
        <v>66</v>
      </c>
      <c r="K125" s="41"/>
      <c r="L125" s="41"/>
      <c r="M125" s="41"/>
      <c r="N125" s="42" t="s">
        <v>67</v>
      </c>
      <c r="O125" s="43" t="s">
        <v>292</v>
      </c>
      <c r="P125" s="43"/>
      <c r="Q125" s="45" t="s">
        <v>1203</v>
      </c>
      <c r="R125" s="45" t="s">
        <v>1204</v>
      </c>
      <c r="S125" s="46" t="s">
        <v>1205</v>
      </c>
      <c r="T125" s="46" t="s">
        <v>310</v>
      </c>
      <c r="U125" s="46" t="s">
        <v>1206</v>
      </c>
      <c r="V125" s="46" t="s">
        <v>74</v>
      </c>
      <c r="W125" s="46" t="s">
        <v>67</v>
      </c>
      <c r="X125" s="46" t="s">
        <v>1207</v>
      </c>
      <c r="Y125" s="46" t="s">
        <v>184</v>
      </c>
      <c r="Z125" s="47">
        <v>39242</v>
      </c>
      <c r="AA125" s="46" t="s">
        <v>1208</v>
      </c>
      <c r="AB125" s="46" t="s">
        <v>77</v>
      </c>
      <c r="AC125" s="46" t="s">
        <v>1209</v>
      </c>
      <c r="AD125" s="46">
        <v>521091127</v>
      </c>
      <c r="AE125" s="47">
        <v>41197</v>
      </c>
      <c r="AF125" s="46" t="s">
        <v>1210</v>
      </c>
      <c r="AG125" s="46" t="s">
        <v>131</v>
      </c>
      <c r="AH125" s="46" t="s">
        <v>131</v>
      </c>
      <c r="AI125" s="46" t="s">
        <v>1211</v>
      </c>
      <c r="AJ125" s="46" t="s">
        <v>68</v>
      </c>
      <c r="AK125" s="48" t="s">
        <v>134</v>
      </c>
      <c r="AL125" s="68" t="s">
        <v>409</v>
      </c>
      <c r="AM125" s="49" t="s">
        <v>81</v>
      </c>
      <c r="AN125" s="49"/>
      <c r="AO125" s="49"/>
      <c r="AP125" s="49" t="s">
        <v>82</v>
      </c>
      <c r="AQ125" s="49"/>
      <c r="AR125" s="49"/>
      <c r="AS125" s="45" t="s">
        <v>302</v>
      </c>
      <c r="AT125" s="45" t="s">
        <v>302</v>
      </c>
      <c r="AU125" s="45" t="s">
        <v>302</v>
      </c>
      <c r="AV125" s="45" t="s">
        <v>302</v>
      </c>
      <c r="AW125" s="44"/>
      <c r="AX125" s="44"/>
      <c r="AY125" s="36"/>
      <c r="AZ125" s="36"/>
      <c r="BA125" s="36"/>
      <c r="BB125" s="36"/>
    </row>
    <row r="126" spans="1:54" s="37" customFormat="1" ht="182.25" customHeight="1" x14ac:dyDescent="0.25">
      <c r="A126" s="50">
        <v>114</v>
      </c>
      <c r="B126" s="38" t="s">
        <v>60</v>
      </c>
      <c r="C126" s="38" t="s">
        <v>1212</v>
      </c>
      <c r="D126" s="38" t="s">
        <v>62</v>
      </c>
      <c r="E126" s="38" t="s">
        <v>1213</v>
      </c>
      <c r="F126" s="38" t="s">
        <v>60</v>
      </c>
      <c r="G126" s="38" t="s">
        <v>1214</v>
      </c>
      <c r="H126" s="39">
        <v>377.86369999999999</v>
      </c>
      <c r="I126" s="38" t="s">
        <v>1215</v>
      </c>
      <c r="J126" s="40" t="s">
        <v>66</v>
      </c>
      <c r="K126" s="41"/>
      <c r="L126" s="41"/>
      <c r="M126" s="41"/>
      <c r="N126" s="42" t="s">
        <v>67</v>
      </c>
      <c r="O126" s="43" t="s">
        <v>68</v>
      </c>
      <c r="P126" s="43"/>
      <c r="Q126" s="45" t="s">
        <v>89</v>
      </c>
      <c r="R126" s="45" t="s">
        <v>356</v>
      </c>
      <c r="S126" s="46" t="s">
        <v>1216</v>
      </c>
      <c r="T126" s="46" t="s">
        <v>310</v>
      </c>
      <c r="U126" s="46" t="s">
        <v>1217</v>
      </c>
      <c r="V126" s="46" t="s">
        <v>74</v>
      </c>
      <c r="W126" s="46" t="s">
        <v>67</v>
      </c>
      <c r="X126" s="46">
        <v>3778637</v>
      </c>
      <c r="Y126" s="46" t="s">
        <v>184</v>
      </c>
      <c r="Z126" s="47">
        <v>39255</v>
      </c>
      <c r="AA126" s="46" t="s">
        <v>1218</v>
      </c>
      <c r="AB126" s="46" t="s">
        <v>131</v>
      </c>
      <c r="AC126" s="46" t="s">
        <v>131</v>
      </c>
      <c r="AD126" s="46" t="s">
        <v>131</v>
      </c>
      <c r="AE126" s="46" t="s">
        <v>131</v>
      </c>
      <c r="AF126" s="46" t="s">
        <v>131</v>
      </c>
      <c r="AG126" s="46" t="s">
        <v>131</v>
      </c>
      <c r="AH126" s="46" t="s">
        <v>131</v>
      </c>
      <c r="AI126" s="46" t="s">
        <v>131</v>
      </c>
      <c r="AJ126" s="46" t="s">
        <v>68</v>
      </c>
      <c r="AK126" s="48" t="s">
        <v>134</v>
      </c>
      <c r="AL126" s="68" t="s">
        <v>409</v>
      </c>
      <c r="AM126" s="49" t="s">
        <v>224</v>
      </c>
      <c r="AN126" s="49"/>
      <c r="AO126" s="49"/>
      <c r="AP126" s="49" t="s">
        <v>82</v>
      </c>
      <c r="AQ126" s="49"/>
      <c r="AR126" s="49"/>
      <c r="AS126" s="45" t="s">
        <v>83</v>
      </c>
      <c r="AT126" s="50" t="s">
        <v>84</v>
      </c>
      <c r="AU126" s="50" t="s">
        <v>84</v>
      </c>
      <c r="AV126" s="50" t="s">
        <v>84</v>
      </c>
      <c r="AW126" s="44"/>
      <c r="AX126" s="44"/>
      <c r="AY126" s="36"/>
      <c r="AZ126" s="36"/>
      <c r="BA126" s="36"/>
      <c r="BB126" s="36"/>
    </row>
    <row r="127" spans="1:54" s="37" customFormat="1" ht="166.5" customHeight="1" x14ac:dyDescent="0.25">
      <c r="A127" s="50">
        <v>115</v>
      </c>
      <c r="B127" s="38" t="s">
        <v>60</v>
      </c>
      <c r="C127" s="38" t="s">
        <v>1219</v>
      </c>
      <c r="D127" s="38" t="s">
        <v>62</v>
      </c>
      <c r="E127" s="38" t="s">
        <v>892</v>
      </c>
      <c r="F127" s="38" t="s">
        <v>60</v>
      </c>
      <c r="G127" s="38" t="s">
        <v>1220</v>
      </c>
      <c r="H127" s="39">
        <v>193.7</v>
      </c>
      <c r="I127" s="38" t="s">
        <v>1221</v>
      </c>
      <c r="J127" s="40" t="s">
        <v>66</v>
      </c>
      <c r="K127" s="41"/>
      <c r="L127" s="41"/>
      <c r="M127" s="41"/>
      <c r="N127" s="42" t="s">
        <v>1222</v>
      </c>
      <c r="O127" s="43" t="s">
        <v>68</v>
      </c>
      <c r="P127" s="43"/>
      <c r="Q127" s="45" t="s">
        <v>523</v>
      </c>
      <c r="R127" s="45" t="s">
        <v>356</v>
      </c>
      <c r="S127" s="46" t="s">
        <v>1223</v>
      </c>
      <c r="T127" s="46" t="s">
        <v>310</v>
      </c>
      <c r="U127" s="46" t="s">
        <v>1224</v>
      </c>
      <c r="V127" s="46" t="s">
        <v>74</v>
      </c>
      <c r="W127" s="46" t="s">
        <v>1225</v>
      </c>
      <c r="X127" s="46">
        <v>1937000</v>
      </c>
      <c r="Y127" s="46" t="s">
        <v>184</v>
      </c>
      <c r="Z127" s="47">
        <v>39255</v>
      </c>
      <c r="AA127" s="46" t="s">
        <v>1226</v>
      </c>
      <c r="AB127" s="46" t="s">
        <v>131</v>
      </c>
      <c r="AC127" s="46" t="s">
        <v>131</v>
      </c>
      <c r="AD127" s="46" t="s">
        <v>131</v>
      </c>
      <c r="AE127" s="46" t="s">
        <v>131</v>
      </c>
      <c r="AF127" s="46" t="s">
        <v>131</v>
      </c>
      <c r="AG127" s="46" t="s">
        <v>131</v>
      </c>
      <c r="AH127" s="46" t="s">
        <v>131</v>
      </c>
      <c r="AI127" s="46" t="s">
        <v>131</v>
      </c>
      <c r="AJ127" s="46" t="s">
        <v>68</v>
      </c>
      <c r="AK127" s="48" t="s">
        <v>199</v>
      </c>
      <c r="AL127" s="68" t="s">
        <v>409</v>
      </c>
      <c r="AM127" s="49" t="s">
        <v>98</v>
      </c>
      <c r="AN127" s="49"/>
      <c r="AO127" s="49"/>
      <c r="AP127" s="49" t="s">
        <v>82</v>
      </c>
      <c r="AQ127" s="49"/>
      <c r="AR127" s="49"/>
      <c r="AS127" s="45" t="s">
        <v>83</v>
      </c>
      <c r="AT127" s="50" t="s">
        <v>84</v>
      </c>
      <c r="AU127" s="50" t="s">
        <v>84</v>
      </c>
      <c r="AV127" s="50" t="s">
        <v>84</v>
      </c>
      <c r="AW127" s="44"/>
      <c r="AX127" s="44"/>
      <c r="AY127" s="36"/>
      <c r="AZ127" s="36"/>
      <c r="BA127" s="36"/>
      <c r="BB127" s="36"/>
    </row>
    <row r="128" spans="1:54" s="37" customFormat="1" ht="111.75" customHeight="1" x14ac:dyDescent="0.25">
      <c r="A128" s="50">
        <v>116</v>
      </c>
      <c r="B128" s="38" t="s">
        <v>60</v>
      </c>
      <c r="C128" s="38" t="s">
        <v>1227</v>
      </c>
      <c r="D128" s="38" t="s">
        <v>62</v>
      </c>
      <c r="E128" s="38" t="s">
        <v>956</v>
      </c>
      <c r="F128" s="38" t="s">
        <v>60</v>
      </c>
      <c r="G128" s="38" t="s">
        <v>1228</v>
      </c>
      <c r="H128" s="39">
        <v>497.9649</v>
      </c>
      <c r="I128" s="38" t="s">
        <v>1229</v>
      </c>
      <c r="J128" s="40" t="s">
        <v>66</v>
      </c>
      <c r="K128" s="41"/>
      <c r="L128" s="41"/>
      <c r="M128" s="41"/>
      <c r="N128" s="42" t="s">
        <v>67</v>
      </c>
      <c r="O128" s="43" t="s">
        <v>292</v>
      </c>
      <c r="P128" s="43"/>
      <c r="Q128" s="45" t="s">
        <v>1230</v>
      </c>
      <c r="R128" s="45" t="s">
        <v>356</v>
      </c>
      <c r="S128" s="46" t="s">
        <v>1231</v>
      </c>
      <c r="T128" s="46" t="s">
        <v>310</v>
      </c>
      <c r="U128" s="46" t="s">
        <v>1232</v>
      </c>
      <c r="V128" s="46" t="s">
        <v>74</v>
      </c>
      <c r="W128" s="46" t="s">
        <v>67</v>
      </c>
      <c r="X128" s="46" t="s">
        <v>1233</v>
      </c>
      <c r="Y128" s="46" t="s">
        <v>184</v>
      </c>
      <c r="Z128" s="47">
        <v>39242</v>
      </c>
      <c r="AA128" s="46" t="s">
        <v>1234</v>
      </c>
      <c r="AB128" s="46" t="s">
        <v>131</v>
      </c>
      <c r="AC128" s="46" t="s">
        <v>131</v>
      </c>
      <c r="AD128" s="46" t="s">
        <v>131</v>
      </c>
      <c r="AE128" s="46" t="s">
        <v>131</v>
      </c>
      <c r="AF128" s="46" t="s">
        <v>131</v>
      </c>
      <c r="AG128" s="46" t="s">
        <v>131</v>
      </c>
      <c r="AH128" s="46" t="s">
        <v>131</v>
      </c>
      <c r="AI128" s="46" t="s">
        <v>131</v>
      </c>
      <c r="AJ128" s="46" t="s">
        <v>68</v>
      </c>
      <c r="AK128" s="48" t="s">
        <v>199</v>
      </c>
      <c r="AL128" s="68" t="s">
        <v>409</v>
      </c>
      <c r="AM128" s="49" t="s">
        <v>98</v>
      </c>
      <c r="AN128" s="49"/>
      <c r="AO128" s="49"/>
      <c r="AP128" s="49" t="s">
        <v>82</v>
      </c>
      <c r="AQ128" s="49"/>
      <c r="AR128" s="49"/>
      <c r="AS128" s="45" t="s">
        <v>302</v>
      </c>
      <c r="AT128" s="45" t="s">
        <v>302</v>
      </c>
      <c r="AU128" s="45" t="s">
        <v>302</v>
      </c>
      <c r="AV128" s="45" t="s">
        <v>302</v>
      </c>
      <c r="AW128" s="44"/>
      <c r="AX128" s="44"/>
      <c r="AY128" s="36"/>
      <c r="AZ128" s="36"/>
      <c r="BA128" s="36"/>
      <c r="BB128" s="36"/>
    </row>
    <row r="129" spans="1:54" s="37" customFormat="1" ht="178.5" customHeight="1" x14ac:dyDescent="0.25">
      <c r="A129" s="50">
        <v>117</v>
      </c>
      <c r="B129" s="38" t="s">
        <v>60</v>
      </c>
      <c r="C129" s="38" t="s">
        <v>1235</v>
      </c>
      <c r="D129" s="38" t="s">
        <v>62</v>
      </c>
      <c r="E129" s="38" t="s">
        <v>1236</v>
      </c>
      <c r="F129" s="38" t="s">
        <v>60</v>
      </c>
      <c r="G129" s="38" t="s">
        <v>1237</v>
      </c>
      <c r="H129" s="39">
        <v>920.02440000000001</v>
      </c>
      <c r="I129" s="38" t="s">
        <v>1238</v>
      </c>
      <c r="J129" s="40" t="s">
        <v>66</v>
      </c>
      <c r="K129" s="41"/>
      <c r="L129" s="41"/>
      <c r="M129" s="41"/>
      <c r="N129" s="42" t="s">
        <v>67</v>
      </c>
      <c r="O129" s="43" t="s">
        <v>292</v>
      </c>
      <c r="P129" s="43"/>
      <c r="Q129" s="45" t="s">
        <v>1239</v>
      </c>
      <c r="R129" s="45" t="s">
        <v>1240</v>
      </c>
      <c r="S129" s="46" t="s">
        <v>1241</v>
      </c>
      <c r="T129" s="46" t="s">
        <v>310</v>
      </c>
      <c r="U129" s="46" t="s">
        <v>1242</v>
      </c>
      <c r="V129" s="46" t="s">
        <v>74</v>
      </c>
      <c r="W129" s="46" t="s">
        <v>67</v>
      </c>
      <c r="X129" s="46">
        <v>9200244</v>
      </c>
      <c r="Y129" s="46" t="s">
        <v>184</v>
      </c>
      <c r="Z129" s="47">
        <v>39242</v>
      </c>
      <c r="AA129" s="46" t="s">
        <v>1243</v>
      </c>
      <c r="AB129" s="46" t="s">
        <v>77</v>
      </c>
      <c r="AC129" s="46" t="s">
        <v>1244</v>
      </c>
      <c r="AD129" s="46">
        <v>509106842</v>
      </c>
      <c r="AE129" s="47">
        <v>41527</v>
      </c>
      <c r="AF129" s="46" t="s">
        <v>1245</v>
      </c>
      <c r="AG129" s="47">
        <v>41505</v>
      </c>
      <c r="AH129" s="47">
        <v>59402</v>
      </c>
      <c r="AI129" s="46" t="s">
        <v>1246</v>
      </c>
      <c r="AJ129" s="46" t="s">
        <v>68</v>
      </c>
      <c r="AK129" s="48" t="s">
        <v>134</v>
      </c>
      <c r="AL129" s="68" t="s">
        <v>409</v>
      </c>
      <c r="AM129" s="49" t="s">
        <v>81</v>
      </c>
      <c r="AN129" s="49"/>
      <c r="AO129" s="49"/>
      <c r="AP129" s="55" t="str">
        <f>[1]сортировка!$I$504</f>
        <v>от 15.04.2019 № МА-05/2434</v>
      </c>
      <c r="AQ129" s="49"/>
      <c r="AR129" s="49"/>
      <c r="AS129" s="45" t="s">
        <v>302</v>
      </c>
      <c r="AT129" s="45" t="s">
        <v>302</v>
      </c>
      <c r="AU129" s="45" t="s">
        <v>302</v>
      </c>
      <c r="AV129" s="45" t="s">
        <v>302</v>
      </c>
      <c r="AW129" s="44"/>
      <c r="AX129" s="44"/>
      <c r="AY129" s="36"/>
      <c r="AZ129" s="36"/>
      <c r="BA129" s="36"/>
      <c r="BB129" s="36"/>
    </row>
    <row r="130" spans="1:54" s="37" customFormat="1" ht="123" customHeight="1" x14ac:dyDescent="0.25">
      <c r="A130" s="100"/>
      <c r="B130" s="101"/>
      <c r="C130" s="101"/>
      <c r="D130" s="101"/>
      <c r="E130" s="101"/>
      <c r="F130" s="101"/>
      <c r="G130" s="101"/>
      <c r="H130" s="101"/>
      <c r="I130" s="101"/>
      <c r="J130" s="101"/>
      <c r="K130" s="101"/>
      <c r="L130" s="101"/>
      <c r="M130" s="101"/>
      <c r="N130" s="101"/>
      <c r="O130" s="101"/>
      <c r="P130" s="101"/>
      <c r="Q130" s="101"/>
      <c r="R130" s="101"/>
      <c r="S130" s="101"/>
      <c r="T130" s="101"/>
      <c r="U130" s="101"/>
      <c r="V130" s="101"/>
      <c r="W130" s="101"/>
      <c r="X130" s="101"/>
      <c r="Y130" s="101"/>
      <c r="Z130" s="101"/>
      <c r="AA130" s="102"/>
      <c r="AB130" s="46" t="s">
        <v>77</v>
      </c>
      <c r="AC130" s="46" t="s">
        <v>1247</v>
      </c>
      <c r="AD130" s="46" t="s">
        <v>131</v>
      </c>
      <c r="AE130" s="47">
        <v>43528</v>
      </c>
      <c r="AF130" s="46" t="s">
        <v>1248</v>
      </c>
      <c r="AG130" s="47">
        <v>43476</v>
      </c>
      <c r="AH130" s="47">
        <v>47129</v>
      </c>
      <c r="AI130" s="46" t="s">
        <v>1249</v>
      </c>
      <c r="AJ130" s="46"/>
      <c r="AK130" s="48"/>
      <c r="AL130" s="48"/>
      <c r="AM130" s="49"/>
      <c r="AN130" s="49"/>
      <c r="AO130" s="49"/>
      <c r="AP130" s="55"/>
      <c r="AQ130" s="49"/>
      <c r="AR130" s="49"/>
      <c r="AS130" s="45"/>
      <c r="AT130" s="45"/>
      <c r="AU130" s="45"/>
      <c r="AV130" s="45"/>
      <c r="AW130" s="44"/>
      <c r="AX130" s="44"/>
      <c r="AY130" s="36"/>
      <c r="AZ130" s="36"/>
      <c r="BA130" s="36"/>
      <c r="BB130" s="36"/>
    </row>
    <row r="131" spans="1:54" s="37" customFormat="1" ht="199.5" customHeight="1" x14ac:dyDescent="0.25">
      <c r="A131" s="50">
        <v>118</v>
      </c>
      <c r="B131" s="38" t="s">
        <v>60</v>
      </c>
      <c r="C131" s="38" t="s">
        <v>1250</v>
      </c>
      <c r="D131" s="38" t="s">
        <v>62</v>
      </c>
      <c r="E131" s="38" t="s">
        <v>175</v>
      </c>
      <c r="F131" s="38" t="s">
        <v>60</v>
      </c>
      <c r="G131" s="38" t="s">
        <v>1251</v>
      </c>
      <c r="H131" s="39">
        <v>503.96899999999999</v>
      </c>
      <c r="I131" s="38" t="s">
        <v>1252</v>
      </c>
      <c r="J131" s="40" t="s">
        <v>66</v>
      </c>
      <c r="K131" s="41"/>
      <c r="L131" s="41"/>
      <c r="M131" s="41"/>
      <c r="N131" s="42" t="s">
        <v>1253</v>
      </c>
      <c r="O131" s="43" t="s">
        <v>292</v>
      </c>
      <c r="P131" s="43"/>
      <c r="Q131" s="45" t="s">
        <v>1254</v>
      </c>
      <c r="R131" s="51" t="s">
        <v>1255</v>
      </c>
      <c r="S131" s="52" t="s">
        <v>1256</v>
      </c>
      <c r="T131" s="52" t="s">
        <v>813</v>
      </c>
      <c r="U131" s="53" t="s">
        <v>813</v>
      </c>
      <c r="V131" s="53" t="s">
        <v>813</v>
      </c>
      <c r="W131" s="53" t="s">
        <v>813</v>
      </c>
      <c r="X131" s="53" t="s">
        <v>813</v>
      </c>
      <c r="Y131" s="53" t="s">
        <v>813</v>
      </c>
      <c r="Z131" s="53" t="s">
        <v>813</v>
      </c>
      <c r="AA131" s="53" t="s">
        <v>813</v>
      </c>
      <c r="AB131" s="53" t="s">
        <v>813</v>
      </c>
      <c r="AC131" s="53" t="s">
        <v>813</v>
      </c>
      <c r="AD131" s="53" t="s">
        <v>813</v>
      </c>
      <c r="AE131" s="53" t="s">
        <v>813</v>
      </c>
      <c r="AF131" s="53" t="s">
        <v>813</v>
      </c>
      <c r="AG131" s="53" t="s">
        <v>813</v>
      </c>
      <c r="AH131" s="53" t="s">
        <v>813</v>
      </c>
      <c r="AI131" s="53" t="s">
        <v>813</v>
      </c>
      <c r="AJ131" s="53" t="s">
        <v>813</v>
      </c>
      <c r="AK131" s="48" t="s">
        <v>199</v>
      </c>
      <c r="AL131" s="48"/>
      <c r="AM131" s="49" t="s">
        <v>98</v>
      </c>
      <c r="AN131" s="49"/>
      <c r="AO131" s="49"/>
      <c r="AP131" s="55" t="str">
        <f>[1]сортировка!$I$172</f>
        <v>от 20.12.2018 год              № МА -05/4834</v>
      </c>
      <c r="AQ131" s="49"/>
      <c r="AR131" s="49"/>
      <c r="AS131" s="45" t="s">
        <v>302</v>
      </c>
      <c r="AT131" s="45" t="s">
        <v>302</v>
      </c>
      <c r="AU131" s="45" t="s">
        <v>302</v>
      </c>
      <c r="AV131" s="45" t="s">
        <v>302</v>
      </c>
      <c r="AW131" s="44"/>
      <c r="AX131" s="44"/>
      <c r="AY131" s="36"/>
      <c r="AZ131" s="36"/>
      <c r="BA131" s="36"/>
      <c r="BB131" s="36"/>
    </row>
    <row r="132" spans="1:54" s="37" customFormat="1" ht="207.75" customHeight="1" x14ac:dyDescent="0.25">
      <c r="A132" s="50">
        <v>119</v>
      </c>
      <c r="B132" s="38" t="s">
        <v>60</v>
      </c>
      <c r="C132" s="38" t="s">
        <v>1257</v>
      </c>
      <c r="D132" s="38" t="s">
        <v>62</v>
      </c>
      <c r="E132" s="38" t="s">
        <v>1258</v>
      </c>
      <c r="F132" s="38" t="s">
        <v>60</v>
      </c>
      <c r="G132" s="38" t="s">
        <v>1259</v>
      </c>
      <c r="H132" s="39">
        <v>204.56649999999999</v>
      </c>
      <c r="I132" s="38" t="s">
        <v>1260</v>
      </c>
      <c r="J132" s="40" t="s">
        <v>66</v>
      </c>
      <c r="K132" s="41"/>
      <c r="L132" s="41"/>
      <c r="M132" s="41"/>
      <c r="N132" s="42" t="s">
        <v>67</v>
      </c>
      <c r="O132" s="43" t="s">
        <v>68</v>
      </c>
      <c r="P132" s="43"/>
      <c r="Q132" s="45" t="s">
        <v>1261</v>
      </c>
      <c r="R132" s="51" t="s">
        <v>1262</v>
      </c>
      <c r="S132" s="52" t="s">
        <v>1263</v>
      </c>
      <c r="T132" s="46" t="s">
        <v>310</v>
      </c>
      <c r="U132" s="46" t="s">
        <v>1264</v>
      </c>
      <c r="V132" s="46" t="s">
        <v>74</v>
      </c>
      <c r="W132" s="46" t="s">
        <v>67</v>
      </c>
      <c r="X132" s="46">
        <v>2045665</v>
      </c>
      <c r="Y132" s="46" t="s">
        <v>75</v>
      </c>
      <c r="Z132" s="47">
        <v>39242</v>
      </c>
      <c r="AA132" s="46" t="s">
        <v>1265</v>
      </c>
      <c r="AB132" s="46" t="s">
        <v>77</v>
      </c>
      <c r="AC132" s="46" t="s">
        <v>1266</v>
      </c>
      <c r="AD132" s="46">
        <v>528009072</v>
      </c>
      <c r="AE132" s="47">
        <v>40905</v>
      </c>
      <c r="AF132" s="46" t="s">
        <v>1267</v>
      </c>
      <c r="AG132" s="47">
        <v>40905</v>
      </c>
      <c r="AH132" s="47">
        <v>58719</v>
      </c>
      <c r="AI132" s="46" t="s">
        <v>1268</v>
      </c>
      <c r="AJ132" s="46" t="s">
        <v>68</v>
      </c>
      <c r="AK132" s="48" t="s">
        <v>199</v>
      </c>
      <c r="AL132" s="48"/>
      <c r="AM132" s="49" t="s">
        <v>98</v>
      </c>
      <c r="AN132" s="49"/>
      <c r="AO132" s="49"/>
      <c r="AP132" s="49" t="str">
        <f>$AP$134</f>
        <v>НЕТ</v>
      </c>
      <c r="AQ132" s="49"/>
      <c r="AR132" s="49"/>
      <c r="AS132" s="45" t="s">
        <v>83</v>
      </c>
      <c r="AT132" s="50" t="s">
        <v>84</v>
      </c>
      <c r="AU132" s="50" t="s">
        <v>84</v>
      </c>
      <c r="AV132" s="50" t="s">
        <v>84</v>
      </c>
      <c r="AW132" s="44"/>
      <c r="AX132" s="44"/>
      <c r="AY132" s="36"/>
      <c r="AZ132" s="36"/>
      <c r="BA132" s="36"/>
      <c r="BB132" s="36"/>
    </row>
    <row r="133" spans="1:54" s="37" customFormat="1" ht="125.25" customHeight="1" x14ac:dyDescent="0.25">
      <c r="A133" s="100"/>
      <c r="B133" s="101"/>
      <c r="C133" s="101"/>
      <c r="D133" s="101"/>
      <c r="E133" s="101"/>
      <c r="F133" s="101"/>
      <c r="G133" s="101"/>
      <c r="H133" s="101"/>
      <c r="I133" s="101"/>
      <c r="J133" s="101"/>
      <c r="K133" s="101"/>
      <c r="L133" s="101"/>
      <c r="M133" s="101"/>
      <c r="N133" s="101"/>
      <c r="O133" s="101"/>
      <c r="P133" s="101"/>
      <c r="Q133" s="101"/>
      <c r="R133" s="101"/>
      <c r="S133" s="101"/>
      <c r="T133" s="101"/>
      <c r="U133" s="101"/>
      <c r="V133" s="101"/>
      <c r="W133" s="101"/>
      <c r="X133" s="101"/>
      <c r="Y133" s="101"/>
      <c r="Z133" s="101"/>
      <c r="AA133" s="102"/>
      <c r="AB133" s="46" t="s">
        <v>77</v>
      </c>
      <c r="AC133" s="46" t="s">
        <v>1269</v>
      </c>
      <c r="AD133" s="46" t="s">
        <v>131</v>
      </c>
      <c r="AE133" s="47">
        <v>43006</v>
      </c>
      <c r="AF133" s="46" t="s">
        <v>1270</v>
      </c>
      <c r="AG133" s="47">
        <v>43006</v>
      </c>
      <c r="AH133" s="47">
        <v>58719</v>
      </c>
      <c r="AI133" s="46" t="s">
        <v>1271</v>
      </c>
      <c r="AJ133" s="46"/>
      <c r="AK133" s="48"/>
      <c r="AL133" s="48"/>
      <c r="AM133" s="49"/>
      <c r="AN133" s="49"/>
      <c r="AO133" s="49"/>
      <c r="AP133" s="49"/>
      <c r="AQ133" s="49"/>
      <c r="AR133" s="49"/>
      <c r="AS133" s="45"/>
      <c r="AT133" s="50"/>
      <c r="AU133" s="50"/>
      <c r="AV133" s="50"/>
      <c r="AW133" s="44"/>
      <c r="AX133" s="44"/>
      <c r="AY133" s="36"/>
      <c r="AZ133" s="36"/>
      <c r="BA133" s="36"/>
      <c r="BB133" s="36"/>
    </row>
    <row r="134" spans="1:54" s="37" customFormat="1" ht="210" customHeight="1" x14ac:dyDescent="0.25">
      <c r="A134" s="50">
        <v>120</v>
      </c>
      <c r="B134" s="38" t="s">
        <v>60</v>
      </c>
      <c r="C134" s="38" t="s">
        <v>1272</v>
      </c>
      <c r="D134" s="38" t="s">
        <v>62</v>
      </c>
      <c r="E134" s="38" t="s">
        <v>1273</v>
      </c>
      <c r="F134" s="38" t="s">
        <v>60</v>
      </c>
      <c r="G134" s="38" t="s">
        <v>1274</v>
      </c>
      <c r="H134" s="39">
        <v>518.4153</v>
      </c>
      <c r="I134" s="38" t="s">
        <v>1275</v>
      </c>
      <c r="J134" s="40" t="s">
        <v>66</v>
      </c>
      <c r="K134" s="41"/>
      <c r="L134" s="41"/>
      <c r="M134" s="41"/>
      <c r="N134" s="42" t="s">
        <v>67</v>
      </c>
      <c r="O134" s="43" t="s">
        <v>68</v>
      </c>
      <c r="P134" s="43"/>
      <c r="Q134" s="44" t="s">
        <v>89</v>
      </c>
      <c r="R134" s="45" t="s">
        <v>356</v>
      </c>
      <c r="S134" s="46" t="s">
        <v>1276</v>
      </c>
      <c r="T134" s="46" t="s">
        <v>310</v>
      </c>
      <c r="U134" s="46" t="s">
        <v>1277</v>
      </c>
      <c r="V134" s="46" t="s">
        <v>74</v>
      </c>
      <c r="W134" s="46" t="s">
        <v>67</v>
      </c>
      <c r="X134" s="46">
        <v>5184153</v>
      </c>
      <c r="Y134" s="46" t="s">
        <v>184</v>
      </c>
      <c r="Z134" s="47">
        <v>39259</v>
      </c>
      <c r="AA134" s="46" t="s">
        <v>1278</v>
      </c>
      <c r="AB134" s="46" t="s">
        <v>131</v>
      </c>
      <c r="AC134" s="46" t="s">
        <v>131</v>
      </c>
      <c r="AD134" s="46" t="s">
        <v>131</v>
      </c>
      <c r="AE134" s="46" t="s">
        <v>131</v>
      </c>
      <c r="AF134" s="46" t="s">
        <v>131</v>
      </c>
      <c r="AG134" s="46" t="s">
        <v>131</v>
      </c>
      <c r="AH134" s="46" t="s">
        <v>131</v>
      </c>
      <c r="AI134" s="46" t="s">
        <v>131</v>
      </c>
      <c r="AJ134" s="46" t="s">
        <v>68</v>
      </c>
      <c r="AK134" s="48" t="s">
        <v>134</v>
      </c>
      <c r="AL134" s="68" t="s">
        <v>409</v>
      </c>
      <c r="AM134" s="49" t="s">
        <v>224</v>
      </c>
      <c r="AN134" s="49"/>
      <c r="AO134" s="49"/>
      <c r="AP134" s="49" t="s">
        <v>82</v>
      </c>
      <c r="AQ134" s="49"/>
      <c r="AR134" s="49"/>
      <c r="AS134" s="45" t="s">
        <v>83</v>
      </c>
      <c r="AT134" s="50" t="s">
        <v>84</v>
      </c>
      <c r="AU134" s="50" t="s">
        <v>84</v>
      </c>
      <c r="AV134" s="50" t="s">
        <v>84</v>
      </c>
      <c r="AW134" s="44"/>
      <c r="AX134" s="44"/>
      <c r="AY134" s="36"/>
      <c r="AZ134" s="36"/>
      <c r="BA134" s="36"/>
      <c r="BB134" s="36"/>
    </row>
    <row r="135" spans="1:54" s="37" customFormat="1" ht="172.5" customHeight="1" x14ac:dyDescent="0.25">
      <c r="A135" s="50">
        <v>121</v>
      </c>
      <c r="B135" s="38" t="s">
        <v>60</v>
      </c>
      <c r="C135" s="38" t="s">
        <v>1279</v>
      </c>
      <c r="D135" s="38" t="s">
        <v>62</v>
      </c>
      <c r="E135" s="38" t="s">
        <v>1280</v>
      </c>
      <c r="F135" s="38" t="s">
        <v>60</v>
      </c>
      <c r="G135" s="38" t="s">
        <v>1281</v>
      </c>
      <c r="H135" s="39">
        <v>2769.5</v>
      </c>
      <c r="I135" s="38" t="s">
        <v>1282</v>
      </c>
      <c r="J135" s="40" t="s">
        <v>66</v>
      </c>
      <c r="K135" s="41"/>
      <c r="L135" s="41"/>
      <c r="M135" s="41"/>
      <c r="N135" s="42" t="s">
        <v>67</v>
      </c>
      <c r="O135" s="43" t="s">
        <v>68</v>
      </c>
      <c r="P135" s="43"/>
      <c r="Q135" s="45" t="s">
        <v>1283</v>
      </c>
      <c r="R135" s="45" t="s">
        <v>1284</v>
      </c>
      <c r="S135" s="46" t="s">
        <v>1285</v>
      </c>
      <c r="T135" s="46" t="s">
        <v>310</v>
      </c>
      <c r="U135" s="46" t="s">
        <v>1286</v>
      </c>
      <c r="V135" s="46" t="s">
        <v>74</v>
      </c>
      <c r="W135" s="46" t="s">
        <v>67</v>
      </c>
      <c r="X135" s="46" t="s">
        <v>1287</v>
      </c>
      <c r="Y135" s="46" t="s">
        <v>508</v>
      </c>
      <c r="Z135" s="46" t="s">
        <v>508</v>
      </c>
      <c r="AA135" s="46" t="s">
        <v>508</v>
      </c>
      <c r="AB135" s="46" t="s">
        <v>508</v>
      </c>
      <c r="AC135" s="46" t="s">
        <v>508</v>
      </c>
      <c r="AD135" s="46" t="s">
        <v>508</v>
      </c>
      <c r="AE135" s="46" t="s">
        <v>508</v>
      </c>
      <c r="AF135" s="46" t="s">
        <v>508</v>
      </c>
      <c r="AG135" s="46" t="s">
        <v>508</v>
      </c>
      <c r="AH135" s="46" t="s">
        <v>508</v>
      </c>
      <c r="AI135" s="46" t="s">
        <v>508</v>
      </c>
      <c r="AJ135" s="46" t="s">
        <v>68</v>
      </c>
      <c r="AK135" s="48"/>
      <c r="AL135" s="48"/>
      <c r="AM135" s="49" t="s">
        <v>81</v>
      </c>
      <c r="AN135" s="49"/>
      <c r="AO135" s="49"/>
      <c r="AP135" s="49" t="s">
        <v>82</v>
      </c>
      <c r="AQ135" s="49"/>
      <c r="AR135" s="49"/>
      <c r="AS135" s="45" t="s">
        <v>83</v>
      </c>
      <c r="AT135" s="50" t="s">
        <v>84</v>
      </c>
      <c r="AU135" s="50" t="s">
        <v>84</v>
      </c>
      <c r="AV135" s="50" t="s">
        <v>84</v>
      </c>
      <c r="AW135" s="44"/>
      <c r="AX135" s="44"/>
      <c r="AY135" s="36"/>
      <c r="AZ135" s="36"/>
      <c r="BA135" s="36"/>
      <c r="BB135" s="36"/>
    </row>
    <row r="136" spans="1:54" s="37" customFormat="1" ht="218.25" customHeight="1" x14ac:dyDescent="0.25">
      <c r="A136" s="50">
        <v>122</v>
      </c>
      <c r="B136" s="38" t="s">
        <v>60</v>
      </c>
      <c r="C136" s="38" t="s">
        <v>1288</v>
      </c>
      <c r="D136" s="38" t="s">
        <v>62</v>
      </c>
      <c r="E136" s="38" t="s">
        <v>1289</v>
      </c>
      <c r="F136" s="38" t="s">
        <v>60</v>
      </c>
      <c r="G136" s="38" t="s">
        <v>1290</v>
      </c>
      <c r="H136" s="39">
        <v>292</v>
      </c>
      <c r="I136" s="38" t="s">
        <v>1291</v>
      </c>
      <c r="J136" s="40" t="s">
        <v>66</v>
      </c>
      <c r="K136" s="41"/>
      <c r="L136" s="41"/>
      <c r="M136" s="41"/>
      <c r="N136" s="42" t="s">
        <v>1292</v>
      </c>
      <c r="O136" s="43" t="s">
        <v>68</v>
      </c>
      <c r="P136" s="43"/>
      <c r="Q136" s="45" t="s">
        <v>1293</v>
      </c>
      <c r="R136" s="45" t="s">
        <v>1294</v>
      </c>
      <c r="S136" s="46" t="s">
        <v>1295</v>
      </c>
      <c r="T136" s="46" t="s">
        <v>72</v>
      </c>
      <c r="U136" s="46" t="s">
        <v>73</v>
      </c>
      <c r="V136" s="46" t="s">
        <v>74</v>
      </c>
      <c r="W136" s="46" t="s">
        <v>1296</v>
      </c>
      <c r="X136" s="46">
        <v>2920000</v>
      </c>
      <c r="Y136" s="46" t="s">
        <v>75</v>
      </c>
      <c r="Z136" s="47">
        <v>39260</v>
      </c>
      <c r="AA136" s="46" t="s">
        <v>1297</v>
      </c>
      <c r="AB136" s="46" t="s">
        <v>77</v>
      </c>
      <c r="AC136" s="46" t="s">
        <v>1026</v>
      </c>
      <c r="AD136" s="46">
        <v>520000039</v>
      </c>
      <c r="AE136" s="47">
        <v>40974</v>
      </c>
      <c r="AF136" s="46" t="s">
        <v>1298</v>
      </c>
      <c r="AG136" s="47">
        <v>40974</v>
      </c>
      <c r="AH136" s="47">
        <v>58191</v>
      </c>
      <c r="AI136" s="46" t="s">
        <v>1299</v>
      </c>
      <c r="AJ136" s="46" t="s">
        <v>68</v>
      </c>
      <c r="AK136" s="48"/>
      <c r="AL136" s="48"/>
      <c r="AM136" s="49" t="s">
        <v>81</v>
      </c>
      <c r="AN136" s="49"/>
      <c r="AO136" s="49"/>
      <c r="AP136" s="49" t="s">
        <v>82</v>
      </c>
      <c r="AQ136" s="49"/>
      <c r="AR136" s="49"/>
      <c r="AS136" s="45" t="s">
        <v>83</v>
      </c>
      <c r="AT136" s="50" t="s">
        <v>84</v>
      </c>
      <c r="AU136" s="50" t="s">
        <v>84</v>
      </c>
      <c r="AV136" s="50" t="s">
        <v>84</v>
      </c>
      <c r="AW136" s="44"/>
      <c r="AX136" s="44"/>
      <c r="AY136" s="36"/>
      <c r="AZ136" s="36"/>
      <c r="BA136" s="36"/>
      <c r="BB136" s="36"/>
    </row>
    <row r="137" spans="1:54" s="37" customFormat="1" ht="246.75" customHeight="1" x14ac:dyDescent="0.25">
      <c r="A137" s="50">
        <v>123</v>
      </c>
      <c r="B137" s="38" t="s">
        <v>60</v>
      </c>
      <c r="C137" s="38" t="s">
        <v>1300</v>
      </c>
      <c r="D137" s="38" t="s">
        <v>62</v>
      </c>
      <c r="E137" s="38" t="s">
        <v>1301</v>
      </c>
      <c r="F137" s="38" t="s">
        <v>60</v>
      </c>
      <c r="G137" s="38" t="s">
        <v>1302</v>
      </c>
      <c r="H137" s="39">
        <v>2336.9286000000002</v>
      </c>
      <c r="I137" s="38" t="s">
        <v>1303</v>
      </c>
      <c r="J137" s="40" t="s">
        <v>66</v>
      </c>
      <c r="K137" s="41"/>
      <c r="L137" s="41"/>
      <c r="M137" s="41"/>
      <c r="N137" s="42" t="s">
        <v>67</v>
      </c>
      <c r="O137" s="43" t="s">
        <v>292</v>
      </c>
      <c r="P137" s="43"/>
      <c r="Q137" s="45" t="s">
        <v>1304</v>
      </c>
      <c r="R137" s="51" t="s">
        <v>1305</v>
      </c>
      <c r="S137" s="52" t="s">
        <v>1306</v>
      </c>
      <c r="T137" s="46" t="s">
        <v>72</v>
      </c>
      <c r="U137" s="53" t="s">
        <v>1307</v>
      </c>
      <c r="V137" s="46" t="s">
        <v>74</v>
      </c>
      <c r="W137" s="53" t="s">
        <v>67</v>
      </c>
      <c r="X137" s="53">
        <v>22869329.449999999</v>
      </c>
      <c r="Y137" s="53" t="s">
        <v>184</v>
      </c>
      <c r="Z137" s="54">
        <v>39258</v>
      </c>
      <c r="AA137" s="53" t="s">
        <v>1308</v>
      </c>
      <c r="AB137" s="53" t="s">
        <v>77</v>
      </c>
      <c r="AC137" s="53" t="s">
        <v>1309</v>
      </c>
      <c r="AD137" s="53">
        <v>538002573</v>
      </c>
      <c r="AE137" s="54">
        <v>41911</v>
      </c>
      <c r="AF137" s="53" t="s">
        <v>1310</v>
      </c>
      <c r="AG137" s="54">
        <v>41911</v>
      </c>
      <c r="AH137" s="54">
        <v>59452</v>
      </c>
      <c r="AI137" s="53" t="s">
        <v>1311</v>
      </c>
      <c r="AJ137" s="46" t="s">
        <v>68</v>
      </c>
      <c r="AK137" s="48" t="s">
        <v>134</v>
      </c>
      <c r="AL137" s="68" t="s">
        <v>409</v>
      </c>
      <c r="AM137" s="49" t="s">
        <v>81</v>
      </c>
      <c r="AN137" s="49"/>
      <c r="AO137" s="49"/>
      <c r="AP137" s="55" t="str">
        <f>[1]сортировка!$I$255</f>
        <v>от 03.12.2018 год              № МА -01/4442</v>
      </c>
      <c r="AQ137" s="49"/>
      <c r="AR137" s="49"/>
      <c r="AS137" s="45" t="s">
        <v>302</v>
      </c>
      <c r="AT137" s="45" t="s">
        <v>302</v>
      </c>
      <c r="AU137" s="45" t="s">
        <v>302</v>
      </c>
      <c r="AV137" s="45" t="s">
        <v>302</v>
      </c>
      <c r="AW137" s="44"/>
      <c r="AX137" s="44"/>
      <c r="AY137" s="36"/>
      <c r="AZ137" s="36"/>
      <c r="BA137" s="36"/>
      <c r="BB137" s="36"/>
    </row>
    <row r="138" spans="1:54" s="37" customFormat="1" ht="146.25" customHeight="1" x14ac:dyDescent="0.25">
      <c r="A138" s="103"/>
      <c r="B138" s="104"/>
      <c r="C138" s="104"/>
      <c r="D138" s="104"/>
      <c r="E138" s="104"/>
      <c r="F138" s="104"/>
      <c r="G138" s="104"/>
      <c r="H138" s="104"/>
      <c r="I138" s="104"/>
      <c r="J138" s="104"/>
      <c r="K138" s="104"/>
      <c r="L138" s="104"/>
      <c r="M138" s="104"/>
      <c r="N138" s="104"/>
      <c r="O138" s="104"/>
      <c r="P138" s="104"/>
      <c r="Q138" s="104"/>
      <c r="R138" s="104"/>
      <c r="S138" s="104"/>
      <c r="T138" s="104"/>
      <c r="U138" s="104"/>
      <c r="V138" s="104"/>
      <c r="W138" s="104"/>
      <c r="X138" s="104"/>
      <c r="Y138" s="104"/>
      <c r="Z138" s="104"/>
      <c r="AA138" s="105"/>
      <c r="AB138" s="53" t="s">
        <v>77</v>
      </c>
      <c r="AC138" s="53" t="s">
        <v>1312</v>
      </c>
      <c r="AD138" s="53" t="s">
        <v>131</v>
      </c>
      <c r="AE138" s="54">
        <v>40098</v>
      </c>
      <c r="AF138" s="53" t="s">
        <v>1313</v>
      </c>
      <c r="AG138" s="54">
        <v>40098</v>
      </c>
      <c r="AH138" s="54">
        <v>47070</v>
      </c>
      <c r="AI138" s="53" t="s">
        <v>1314</v>
      </c>
      <c r="AJ138" s="46" t="s">
        <v>68</v>
      </c>
      <c r="AK138" s="48"/>
      <c r="AL138" s="48"/>
      <c r="AM138" s="49"/>
      <c r="AN138" s="49"/>
      <c r="AO138" s="49"/>
      <c r="AP138" s="55"/>
      <c r="AQ138" s="49"/>
      <c r="AR138" s="49"/>
      <c r="AS138" s="45"/>
      <c r="AT138" s="45"/>
      <c r="AU138" s="45"/>
      <c r="AV138" s="45"/>
      <c r="AW138" s="44"/>
      <c r="AX138" s="44"/>
      <c r="AY138" s="36"/>
      <c r="AZ138" s="36"/>
      <c r="BA138" s="36"/>
      <c r="BB138" s="36"/>
    </row>
    <row r="139" spans="1:54" s="37" customFormat="1" ht="246.75" customHeight="1" x14ac:dyDescent="0.25">
      <c r="A139" s="50">
        <v>124</v>
      </c>
      <c r="B139" s="38" t="s">
        <v>60</v>
      </c>
      <c r="C139" s="38" t="s">
        <v>1315</v>
      </c>
      <c r="D139" s="38" t="s">
        <v>62</v>
      </c>
      <c r="E139" s="38" t="s">
        <v>1316</v>
      </c>
      <c r="F139" s="38" t="s">
        <v>60</v>
      </c>
      <c r="G139" s="38" t="s">
        <v>1317</v>
      </c>
      <c r="H139" s="39">
        <v>6358.1373999999996</v>
      </c>
      <c r="I139" s="38" t="s">
        <v>1318</v>
      </c>
      <c r="J139" s="40" t="s">
        <v>66</v>
      </c>
      <c r="K139" s="40"/>
      <c r="L139" s="40"/>
      <c r="M139" s="40"/>
      <c r="N139" s="56" t="s">
        <v>67</v>
      </c>
      <c r="O139" s="43" t="s">
        <v>292</v>
      </c>
      <c r="P139" s="43"/>
      <c r="Q139" s="45" t="s">
        <v>1319</v>
      </c>
      <c r="R139" s="45" t="s">
        <v>1320</v>
      </c>
      <c r="S139" s="46" t="s">
        <v>1321</v>
      </c>
      <c r="T139" s="46" t="s">
        <v>72</v>
      </c>
      <c r="U139" s="46" t="s">
        <v>1322</v>
      </c>
      <c r="V139" s="46" t="s">
        <v>74</v>
      </c>
      <c r="W139" s="53" t="s">
        <v>67</v>
      </c>
      <c r="X139" s="46">
        <v>63581374.399999999</v>
      </c>
      <c r="Y139" s="46" t="s">
        <v>184</v>
      </c>
      <c r="Z139" s="47">
        <v>39259</v>
      </c>
      <c r="AA139" s="46" t="s">
        <v>1323</v>
      </c>
      <c r="AB139" s="46" t="s">
        <v>77</v>
      </c>
      <c r="AC139" s="46" t="s">
        <v>1324</v>
      </c>
      <c r="AD139" s="46">
        <v>520000053</v>
      </c>
      <c r="AE139" s="47">
        <v>42573</v>
      </c>
      <c r="AF139" s="46" t="s">
        <v>1325</v>
      </c>
      <c r="AG139" s="47">
        <v>42573</v>
      </c>
      <c r="AH139" s="47">
        <v>58514</v>
      </c>
      <c r="AI139" s="46" t="s">
        <v>1326</v>
      </c>
      <c r="AJ139" s="46" t="s">
        <v>68</v>
      </c>
      <c r="AK139" s="48" t="s">
        <v>134</v>
      </c>
      <c r="AL139" s="48"/>
      <c r="AM139" s="49" t="s">
        <v>81</v>
      </c>
      <c r="AN139" s="49"/>
      <c r="AO139" s="49"/>
      <c r="AP139" s="55" t="str">
        <f>[1]сортировка!$I$45</f>
        <v>от 01.11.2018 № 13-ЕТ-06/3909/18</v>
      </c>
      <c r="AQ139" s="49"/>
      <c r="AR139" s="49"/>
      <c r="AS139" s="45" t="s">
        <v>302</v>
      </c>
      <c r="AT139" s="45" t="s">
        <v>302</v>
      </c>
      <c r="AU139" s="45" t="s">
        <v>302</v>
      </c>
      <c r="AV139" s="45" t="s">
        <v>302</v>
      </c>
      <c r="AW139" s="44"/>
      <c r="AX139" s="44"/>
      <c r="AY139" s="36"/>
      <c r="AZ139" s="36"/>
      <c r="BA139" s="36"/>
      <c r="BB139" s="36"/>
    </row>
    <row r="140" spans="1:54" s="37" customFormat="1" ht="199.5" customHeight="1" x14ac:dyDescent="0.25">
      <c r="A140" s="50">
        <v>125</v>
      </c>
      <c r="B140" s="38" t="s">
        <v>60</v>
      </c>
      <c r="C140" s="38" t="s">
        <v>1327</v>
      </c>
      <c r="D140" s="38" t="s">
        <v>62</v>
      </c>
      <c r="E140" s="38" t="s">
        <v>1328</v>
      </c>
      <c r="F140" s="38" t="s">
        <v>60</v>
      </c>
      <c r="G140" s="38" t="s">
        <v>1329</v>
      </c>
      <c r="H140" s="39">
        <v>305.6472</v>
      </c>
      <c r="I140" s="38" t="s">
        <v>1330</v>
      </c>
      <c r="J140" s="38" t="s">
        <v>66</v>
      </c>
      <c r="K140" s="81"/>
      <c r="L140" s="81"/>
      <c r="M140" s="81"/>
      <c r="N140" s="89"/>
      <c r="O140" s="45" t="s">
        <v>292</v>
      </c>
      <c r="P140" s="45"/>
      <c r="Q140" s="36"/>
      <c r="R140" s="36"/>
      <c r="S140" s="46" t="s">
        <v>1331</v>
      </c>
      <c r="T140" s="46" t="s">
        <v>1332</v>
      </c>
      <c r="U140" s="46" t="s">
        <v>1332</v>
      </c>
      <c r="V140" s="46" t="s">
        <v>1332</v>
      </c>
      <c r="W140" s="46" t="s">
        <v>1332</v>
      </c>
      <c r="X140" s="46" t="s">
        <v>1332</v>
      </c>
      <c r="Y140" s="46" t="s">
        <v>1332</v>
      </c>
      <c r="Z140" s="46" t="s">
        <v>1332</v>
      </c>
      <c r="AA140" s="46" t="s">
        <v>1332</v>
      </c>
      <c r="AB140" s="46" t="s">
        <v>1332</v>
      </c>
      <c r="AC140" s="46" t="s">
        <v>1332</v>
      </c>
      <c r="AD140" s="46" t="s">
        <v>1332</v>
      </c>
      <c r="AE140" s="46" t="s">
        <v>1332</v>
      </c>
      <c r="AF140" s="46" t="s">
        <v>1332</v>
      </c>
      <c r="AG140" s="46" t="s">
        <v>1332</v>
      </c>
      <c r="AH140" s="46" t="s">
        <v>1332</v>
      </c>
      <c r="AI140" s="46" t="s">
        <v>1332</v>
      </c>
      <c r="AJ140" s="46" t="s">
        <v>1332</v>
      </c>
      <c r="AK140" s="71" t="s">
        <v>510</v>
      </c>
      <c r="AL140" s="76"/>
      <c r="AM140" s="49" t="s">
        <v>98</v>
      </c>
      <c r="AN140" s="49"/>
      <c r="AO140" s="49"/>
      <c r="AP140" s="49" t="str">
        <f>$AP$134</f>
        <v>НЕТ</v>
      </c>
      <c r="AQ140" s="49"/>
      <c r="AR140" s="49"/>
      <c r="AS140" s="45" t="s">
        <v>302</v>
      </c>
      <c r="AT140" s="45" t="s">
        <v>302</v>
      </c>
      <c r="AU140" s="45" t="s">
        <v>302</v>
      </c>
      <c r="AV140" s="45" t="s">
        <v>302</v>
      </c>
      <c r="AW140" s="44"/>
      <c r="AX140" s="44"/>
      <c r="AY140" s="36"/>
      <c r="AZ140" s="36"/>
      <c r="BA140" s="36"/>
      <c r="BB140" s="36"/>
    </row>
    <row r="141" spans="1:54" s="37" customFormat="1" ht="78.75" customHeight="1" x14ac:dyDescent="0.25">
      <c r="A141" s="50">
        <v>126</v>
      </c>
      <c r="B141" s="38" t="s">
        <v>60</v>
      </c>
      <c r="C141" s="38" t="s">
        <v>1333</v>
      </c>
      <c r="D141" s="38" t="s">
        <v>62</v>
      </c>
      <c r="E141" s="38" t="s">
        <v>1334</v>
      </c>
      <c r="F141" s="38" t="s">
        <v>60</v>
      </c>
      <c r="G141" s="38" t="s">
        <v>1335</v>
      </c>
      <c r="H141" s="39">
        <v>322.6891</v>
      </c>
      <c r="I141" s="38" t="s">
        <v>1336</v>
      </c>
      <c r="J141" s="40" t="s">
        <v>66</v>
      </c>
      <c r="K141" s="40"/>
      <c r="L141" s="40"/>
      <c r="M141" s="40"/>
      <c r="N141" s="56" t="s">
        <v>67</v>
      </c>
      <c r="O141" s="43" t="s">
        <v>68</v>
      </c>
      <c r="P141" s="43"/>
      <c r="Q141" s="45" t="s">
        <v>1337</v>
      </c>
      <c r="R141" s="45" t="s">
        <v>356</v>
      </c>
      <c r="S141" s="46" t="s">
        <v>1338</v>
      </c>
      <c r="T141" s="46" t="s">
        <v>1339</v>
      </c>
      <c r="U141" s="46" t="s">
        <v>1340</v>
      </c>
      <c r="V141" s="46" t="s">
        <v>74</v>
      </c>
      <c r="W141" s="53" t="s">
        <v>67</v>
      </c>
      <c r="X141" s="46">
        <v>3226891</v>
      </c>
      <c r="Y141" s="46" t="s">
        <v>184</v>
      </c>
      <c r="Z141" s="47">
        <v>39242</v>
      </c>
      <c r="AA141" s="46" t="s">
        <v>1341</v>
      </c>
      <c r="AB141" s="46" t="s">
        <v>131</v>
      </c>
      <c r="AC141" s="46" t="s">
        <v>131</v>
      </c>
      <c r="AD141" s="46" t="s">
        <v>131</v>
      </c>
      <c r="AE141" s="46" t="s">
        <v>131</v>
      </c>
      <c r="AF141" s="46" t="s">
        <v>131</v>
      </c>
      <c r="AG141" s="46" t="s">
        <v>131</v>
      </c>
      <c r="AH141" s="46" t="s">
        <v>131</v>
      </c>
      <c r="AI141" s="46" t="s">
        <v>131</v>
      </c>
      <c r="AJ141" s="46" t="s">
        <v>68</v>
      </c>
      <c r="AK141" s="48" t="s">
        <v>199</v>
      </c>
      <c r="AL141" s="68" t="s">
        <v>409</v>
      </c>
      <c r="AM141" s="49" t="s">
        <v>98</v>
      </c>
      <c r="AN141" s="49"/>
      <c r="AO141" s="49"/>
      <c r="AP141" s="49" t="str">
        <f>$AP$134</f>
        <v>НЕТ</v>
      </c>
      <c r="AQ141" s="49"/>
      <c r="AR141" s="49"/>
      <c r="AS141" s="45" t="s">
        <v>83</v>
      </c>
      <c r="AT141" s="50" t="s">
        <v>84</v>
      </c>
      <c r="AU141" s="50" t="s">
        <v>84</v>
      </c>
      <c r="AV141" s="50" t="s">
        <v>84</v>
      </c>
      <c r="AW141" s="44"/>
      <c r="AX141" s="44"/>
      <c r="AY141" s="36"/>
      <c r="AZ141" s="36"/>
      <c r="BA141" s="36"/>
      <c r="BB141" s="36"/>
    </row>
    <row r="142" spans="1:54" s="37" customFormat="1" ht="78.75" customHeight="1" x14ac:dyDescent="0.25">
      <c r="A142" s="50">
        <v>127</v>
      </c>
      <c r="B142" s="38" t="s">
        <v>60</v>
      </c>
      <c r="C142" s="38" t="s">
        <v>1342</v>
      </c>
      <c r="D142" s="38" t="s">
        <v>62</v>
      </c>
      <c r="E142" s="38" t="s">
        <v>1343</v>
      </c>
      <c r="F142" s="38" t="s">
        <v>60</v>
      </c>
      <c r="G142" s="38" t="s">
        <v>1344</v>
      </c>
      <c r="H142" s="39">
        <v>1188.8003000000001</v>
      </c>
      <c r="I142" s="38" t="s">
        <v>1345</v>
      </c>
      <c r="J142" s="38" t="s">
        <v>66</v>
      </c>
      <c r="K142" s="57"/>
      <c r="L142" s="57"/>
      <c r="M142" s="57"/>
      <c r="N142" s="106" t="s">
        <v>67</v>
      </c>
      <c r="O142" s="45" t="s">
        <v>292</v>
      </c>
      <c r="P142" s="45"/>
      <c r="Q142" s="45" t="s">
        <v>1346</v>
      </c>
      <c r="R142" s="45" t="s">
        <v>356</v>
      </c>
      <c r="S142" s="46" t="s">
        <v>1347</v>
      </c>
      <c r="T142" s="46" t="s">
        <v>72</v>
      </c>
      <c r="U142" s="46" t="s">
        <v>1348</v>
      </c>
      <c r="V142" s="46" t="s">
        <v>74</v>
      </c>
      <c r="W142" s="53" t="s">
        <v>67</v>
      </c>
      <c r="X142" s="46">
        <v>11888003.35</v>
      </c>
      <c r="Y142" s="46" t="s">
        <v>184</v>
      </c>
      <c r="Z142" s="47">
        <v>39259</v>
      </c>
      <c r="AA142" s="46" t="s">
        <v>1349</v>
      </c>
      <c r="AB142" s="46" t="s">
        <v>131</v>
      </c>
      <c r="AC142" s="46" t="s">
        <v>131</v>
      </c>
      <c r="AD142" s="46" t="s">
        <v>131</v>
      </c>
      <c r="AE142" s="46" t="s">
        <v>131</v>
      </c>
      <c r="AF142" s="46" t="s">
        <v>131</v>
      </c>
      <c r="AG142" s="46" t="s">
        <v>131</v>
      </c>
      <c r="AH142" s="46" t="s">
        <v>131</v>
      </c>
      <c r="AI142" s="46" t="s">
        <v>131</v>
      </c>
      <c r="AJ142" s="46" t="s">
        <v>68</v>
      </c>
      <c r="AK142" s="48" t="s">
        <v>199</v>
      </c>
      <c r="AL142" s="68" t="s">
        <v>409</v>
      </c>
      <c r="AM142" s="49" t="s">
        <v>98</v>
      </c>
      <c r="AN142" s="49"/>
      <c r="AO142" s="49"/>
      <c r="AP142" s="49" t="str">
        <f>$AP$134</f>
        <v>НЕТ</v>
      </c>
      <c r="AQ142" s="49"/>
      <c r="AR142" s="49"/>
      <c r="AS142" s="45" t="s">
        <v>302</v>
      </c>
      <c r="AT142" s="45" t="s">
        <v>302</v>
      </c>
      <c r="AU142" s="45" t="s">
        <v>302</v>
      </c>
      <c r="AV142" s="45" t="s">
        <v>302</v>
      </c>
      <c r="AW142" s="44"/>
      <c r="AX142" s="44"/>
      <c r="AY142" s="36"/>
      <c r="AZ142" s="36"/>
      <c r="BA142" s="36"/>
      <c r="BB142" s="36"/>
    </row>
    <row r="143" spans="1:54" s="37" customFormat="1" ht="205.5" customHeight="1" x14ac:dyDescent="0.25">
      <c r="A143" s="50">
        <v>128</v>
      </c>
      <c r="B143" s="38" t="s">
        <v>60</v>
      </c>
      <c r="C143" s="38" t="s">
        <v>1350</v>
      </c>
      <c r="D143" s="38" t="s">
        <v>62</v>
      </c>
      <c r="E143" s="38" t="s">
        <v>1351</v>
      </c>
      <c r="F143" s="38" t="s">
        <v>60</v>
      </c>
      <c r="G143" s="38" t="s">
        <v>1352</v>
      </c>
      <c r="H143" s="39">
        <v>1876.9632999999999</v>
      </c>
      <c r="I143" s="38" t="s">
        <v>1353</v>
      </c>
      <c r="J143" s="40" t="s">
        <v>66</v>
      </c>
      <c r="K143" s="41"/>
      <c r="L143" s="41"/>
      <c r="M143" s="41"/>
      <c r="N143" s="42" t="s">
        <v>67</v>
      </c>
      <c r="O143" s="43" t="s">
        <v>292</v>
      </c>
      <c r="P143" s="43"/>
      <c r="Q143" s="45" t="s">
        <v>1354</v>
      </c>
      <c r="R143" s="45" t="s">
        <v>1355</v>
      </c>
      <c r="S143" s="46" t="s">
        <v>1356</v>
      </c>
      <c r="T143" s="46" t="s">
        <v>92</v>
      </c>
      <c r="U143" s="46" t="s">
        <v>1357</v>
      </c>
      <c r="V143" s="46" t="s">
        <v>74</v>
      </c>
      <c r="W143" s="53" t="s">
        <v>67</v>
      </c>
      <c r="X143" s="46">
        <v>18769632.850000001</v>
      </c>
      <c r="Y143" s="46" t="s">
        <v>184</v>
      </c>
      <c r="Z143" s="47">
        <v>39260</v>
      </c>
      <c r="AA143" s="46" t="s">
        <v>1358</v>
      </c>
      <c r="AB143" s="46" t="s">
        <v>77</v>
      </c>
      <c r="AC143" s="46" t="s">
        <v>1359</v>
      </c>
      <c r="AD143" s="46" t="s">
        <v>131</v>
      </c>
      <c r="AE143" s="47">
        <v>42079</v>
      </c>
      <c r="AF143" s="46" t="s">
        <v>1360</v>
      </c>
      <c r="AG143" s="47">
        <v>42079</v>
      </c>
      <c r="AH143" s="46" t="s">
        <v>131</v>
      </c>
      <c r="AI143" s="46" t="s">
        <v>1361</v>
      </c>
      <c r="AJ143" s="46" t="s">
        <v>68</v>
      </c>
      <c r="AK143" s="48" t="s">
        <v>134</v>
      </c>
      <c r="AL143" s="68" t="s">
        <v>409</v>
      </c>
      <c r="AM143" s="49" t="s">
        <v>224</v>
      </c>
      <c r="AN143" s="49"/>
      <c r="AO143" s="49"/>
      <c r="AP143" s="55" t="str">
        <f>[1]сортировка!$I$122</f>
        <v>от 03.12.2018 год              № МА -01/4447</v>
      </c>
      <c r="AQ143" s="49"/>
      <c r="AR143" s="49"/>
      <c r="AS143" s="45" t="s">
        <v>302</v>
      </c>
      <c r="AT143" s="45" t="s">
        <v>302</v>
      </c>
      <c r="AU143" s="45" t="s">
        <v>302</v>
      </c>
      <c r="AV143" s="45" t="s">
        <v>302</v>
      </c>
      <c r="AW143" s="44"/>
      <c r="AX143" s="44"/>
      <c r="AY143" s="36"/>
      <c r="AZ143" s="36"/>
      <c r="BA143" s="36"/>
      <c r="BB143" s="36"/>
    </row>
    <row r="144" spans="1:54" s="37" customFormat="1" ht="239.25" customHeight="1" x14ac:dyDescent="0.25">
      <c r="A144" s="50">
        <v>129</v>
      </c>
      <c r="B144" s="38" t="s">
        <v>60</v>
      </c>
      <c r="C144" s="38" t="s">
        <v>1362</v>
      </c>
      <c r="D144" s="38" t="s">
        <v>62</v>
      </c>
      <c r="E144" s="38" t="s">
        <v>1363</v>
      </c>
      <c r="F144" s="38" t="s">
        <v>60</v>
      </c>
      <c r="G144" s="38" t="s">
        <v>1364</v>
      </c>
      <c r="H144" s="39">
        <v>487.03660000000002</v>
      </c>
      <c r="I144" s="38" t="s">
        <v>1365</v>
      </c>
      <c r="J144" s="40" t="s">
        <v>66</v>
      </c>
      <c r="K144" s="41"/>
      <c r="L144" s="41"/>
      <c r="M144" s="41"/>
      <c r="N144" s="42" t="s">
        <v>67</v>
      </c>
      <c r="O144" s="43" t="s">
        <v>68</v>
      </c>
      <c r="P144" s="43"/>
      <c r="Q144" s="45" t="s">
        <v>1366</v>
      </c>
      <c r="R144" s="45" t="s">
        <v>1367</v>
      </c>
      <c r="S144" s="46" t="s">
        <v>1368</v>
      </c>
      <c r="T144" s="46" t="s">
        <v>92</v>
      </c>
      <c r="U144" s="46" t="s">
        <v>1369</v>
      </c>
      <c r="V144" s="46" t="s">
        <v>74</v>
      </c>
      <c r="W144" s="53" t="s">
        <v>67</v>
      </c>
      <c r="X144" s="46">
        <v>4870365.62</v>
      </c>
      <c r="Y144" s="46" t="s">
        <v>75</v>
      </c>
      <c r="Z144" s="47">
        <v>39260</v>
      </c>
      <c r="AA144" s="46" t="s">
        <v>1370</v>
      </c>
      <c r="AB144" s="46" t="s">
        <v>77</v>
      </c>
      <c r="AC144" s="46" t="s">
        <v>1371</v>
      </c>
      <c r="AD144" s="46">
        <v>532000788</v>
      </c>
      <c r="AE144" s="47">
        <v>39631</v>
      </c>
      <c r="AF144" s="46" t="s">
        <v>1372</v>
      </c>
      <c r="AG144" s="47">
        <v>39463</v>
      </c>
      <c r="AH144" s="47">
        <v>46768</v>
      </c>
      <c r="AI144" s="46" t="s">
        <v>1373</v>
      </c>
      <c r="AJ144" s="46" t="s">
        <v>68</v>
      </c>
      <c r="AK144" s="48"/>
      <c r="AL144" s="48"/>
      <c r="AM144" s="49" t="s">
        <v>81</v>
      </c>
      <c r="AN144" s="49"/>
      <c r="AO144" s="49"/>
      <c r="AP144" s="49" t="str">
        <f>$AP$145</f>
        <v>НЕТ</v>
      </c>
      <c r="AQ144" s="49"/>
      <c r="AR144" s="49"/>
      <c r="AS144" s="45" t="s">
        <v>83</v>
      </c>
      <c r="AT144" s="50" t="s">
        <v>84</v>
      </c>
      <c r="AU144" s="50" t="s">
        <v>84</v>
      </c>
      <c r="AV144" s="50" t="s">
        <v>84</v>
      </c>
      <c r="AW144" s="44"/>
      <c r="AX144" s="44"/>
      <c r="AY144" s="36"/>
      <c r="AZ144" s="36"/>
      <c r="BA144" s="36"/>
      <c r="BB144" s="36"/>
    </row>
    <row r="145" spans="1:54" s="37" customFormat="1" ht="200.25" customHeight="1" x14ac:dyDescent="0.25">
      <c r="A145" s="50">
        <v>130</v>
      </c>
      <c r="B145" s="38" t="s">
        <v>60</v>
      </c>
      <c r="C145" s="38" t="s">
        <v>1374</v>
      </c>
      <c r="D145" s="38" t="s">
        <v>62</v>
      </c>
      <c r="E145" s="38" t="s">
        <v>1375</v>
      </c>
      <c r="F145" s="38" t="s">
        <v>60</v>
      </c>
      <c r="G145" s="38" t="s">
        <v>1376</v>
      </c>
      <c r="H145" s="39">
        <v>114.71339999999999</v>
      </c>
      <c r="I145" s="38" t="s">
        <v>1377</v>
      </c>
      <c r="J145" s="40" t="s">
        <v>66</v>
      </c>
      <c r="K145" s="41"/>
      <c r="L145" s="41"/>
      <c r="M145" s="41"/>
      <c r="N145" s="42" t="s">
        <v>67</v>
      </c>
      <c r="O145" s="43" t="s">
        <v>68</v>
      </c>
      <c r="P145" s="43"/>
      <c r="Q145" s="44" t="s">
        <v>89</v>
      </c>
      <c r="R145" s="51" t="s">
        <v>1378</v>
      </c>
      <c r="S145" s="52" t="s">
        <v>1379</v>
      </c>
      <c r="T145" s="46" t="s">
        <v>92</v>
      </c>
      <c r="U145" s="53" t="s">
        <v>1380</v>
      </c>
      <c r="V145" s="46" t="s">
        <v>74</v>
      </c>
      <c r="W145" s="53" t="s">
        <v>67</v>
      </c>
      <c r="X145" s="53">
        <v>1147133.53</v>
      </c>
      <c r="Y145" s="53" t="s">
        <v>184</v>
      </c>
      <c r="Z145" s="54">
        <v>39258</v>
      </c>
      <c r="AA145" s="53" t="s">
        <v>1381</v>
      </c>
      <c r="AB145" s="53" t="s">
        <v>77</v>
      </c>
      <c r="AC145" s="53" t="s">
        <v>1382</v>
      </c>
      <c r="AD145" s="53">
        <v>532007215</v>
      </c>
      <c r="AE145" s="54">
        <v>39678</v>
      </c>
      <c r="AF145" s="53" t="s">
        <v>1383</v>
      </c>
      <c r="AG145" s="54">
        <v>39609</v>
      </c>
      <c r="AH145" s="54">
        <v>46914</v>
      </c>
      <c r="AI145" s="53" t="s">
        <v>1384</v>
      </c>
      <c r="AJ145" s="46" t="s">
        <v>68</v>
      </c>
      <c r="AK145" s="48" t="s">
        <v>199</v>
      </c>
      <c r="AL145" s="68" t="s">
        <v>409</v>
      </c>
      <c r="AM145" s="49" t="s">
        <v>98</v>
      </c>
      <c r="AN145" s="49"/>
      <c r="AO145" s="49"/>
      <c r="AP145" s="49" t="s">
        <v>82</v>
      </c>
      <c r="AQ145" s="49"/>
      <c r="AR145" s="49"/>
      <c r="AS145" s="45" t="s">
        <v>83</v>
      </c>
      <c r="AT145" s="50" t="s">
        <v>84</v>
      </c>
      <c r="AU145" s="50" t="s">
        <v>84</v>
      </c>
      <c r="AV145" s="50" t="s">
        <v>84</v>
      </c>
      <c r="AW145" s="44"/>
      <c r="AX145" s="44"/>
      <c r="AY145" s="36"/>
      <c r="AZ145" s="36"/>
      <c r="BA145" s="36"/>
      <c r="BB145" s="36"/>
    </row>
    <row r="146" spans="1:54" s="37" customFormat="1" ht="194.25" customHeight="1" x14ac:dyDescent="0.25">
      <c r="A146" s="50">
        <v>131</v>
      </c>
      <c r="B146" s="38" t="s">
        <v>60</v>
      </c>
      <c r="C146" s="38" t="s">
        <v>1385</v>
      </c>
      <c r="D146" s="38" t="s">
        <v>62</v>
      </c>
      <c r="E146" s="38" t="s">
        <v>775</v>
      </c>
      <c r="F146" s="38" t="s">
        <v>60</v>
      </c>
      <c r="G146" s="38" t="s">
        <v>1386</v>
      </c>
      <c r="H146" s="39">
        <v>877.7</v>
      </c>
      <c r="I146" s="38" t="s">
        <v>1387</v>
      </c>
      <c r="J146" s="40" t="s">
        <v>66</v>
      </c>
      <c r="K146" s="41"/>
      <c r="L146" s="41"/>
      <c r="M146" s="41"/>
      <c r="N146" s="42" t="s">
        <v>178</v>
      </c>
      <c r="O146" s="43" t="s">
        <v>68</v>
      </c>
      <c r="P146" s="43"/>
      <c r="Q146" s="45" t="s">
        <v>179</v>
      </c>
      <c r="R146" s="45" t="s">
        <v>1388</v>
      </c>
      <c r="S146" s="46" t="s">
        <v>1389</v>
      </c>
      <c r="T146" s="46" t="s">
        <v>92</v>
      </c>
      <c r="U146" s="46" t="s">
        <v>182</v>
      </c>
      <c r="V146" s="46" t="s">
        <v>74</v>
      </c>
      <c r="W146" s="46" t="s">
        <v>183</v>
      </c>
      <c r="X146" s="46">
        <v>8821553.1400000006</v>
      </c>
      <c r="Y146" s="53" t="s">
        <v>184</v>
      </c>
      <c r="Z146" s="47">
        <v>39260</v>
      </c>
      <c r="AA146" s="46" t="s">
        <v>1390</v>
      </c>
      <c r="AB146" s="53" t="s">
        <v>77</v>
      </c>
      <c r="AC146" s="46" t="s">
        <v>186</v>
      </c>
      <c r="AD146" s="46">
        <v>520000487</v>
      </c>
      <c r="AE146" s="47">
        <v>40235</v>
      </c>
      <c r="AF146" s="46" t="s">
        <v>185</v>
      </c>
      <c r="AG146" s="47">
        <v>40235</v>
      </c>
      <c r="AH146" s="47">
        <v>47438</v>
      </c>
      <c r="AI146" s="46" t="s">
        <v>187</v>
      </c>
      <c r="AJ146" s="46" t="s">
        <v>68</v>
      </c>
      <c r="AK146" s="48" t="s">
        <v>134</v>
      </c>
      <c r="AL146" s="68" t="s">
        <v>409</v>
      </c>
      <c r="AM146" s="49" t="s">
        <v>81</v>
      </c>
      <c r="AN146" s="49"/>
      <c r="AO146" s="49"/>
      <c r="AP146" s="55" t="str">
        <f>[1]сортировка!$I$459</f>
        <v>от 29.03.2019 № ма-05/2037</v>
      </c>
      <c r="AQ146" s="49"/>
      <c r="AR146" s="49"/>
      <c r="AS146" s="45" t="s">
        <v>83</v>
      </c>
      <c r="AT146" s="50" t="s">
        <v>84</v>
      </c>
      <c r="AU146" s="50" t="s">
        <v>84</v>
      </c>
      <c r="AV146" s="50" t="s">
        <v>84</v>
      </c>
      <c r="AW146" s="44"/>
      <c r="AX146" s="44"/>
      <c r="AY146" s="36"/>
      <c r="AZ146" s="36"/>
      <c r="BA146" s="36"/>
      <c r="BB146" s="36"/>
    </row>
    <row r="147" spans="1:54" s="37" customFormat="1" ht="128.25" customHeight="1" x14ac:dyDescent="0.25">
      <c r="A147" s="50">
        <v>132</v>
      </c>
      <c r="B147" s="38" t="s">
        <v>60</v>
      </c>
      <c r="C147" s="38" t="s">
        <v>1391</v>
      </c>
      <c r="D147" s="38" t="s">
        <v>62</v>
      </c>
      <c r="E147" s="38" t="s">
        <v>1392</v>
      </c>
      <c r="F147" s="38" t="s">
        <v>60</v>
      </c>
      <c r="G147" s="38" t="s">
        <v>1393</v>
      </c>
      <c r="H147" s="39">
        <v>331.70859999999999</v>
      </c>
      <c r="I147" s="38" t="s">
        <v>1394</v>
      </c>
      <c r="J147" s="40" t="s">
        <v>66</v>
      </c>
      <c r="K147" s="41"/>
      <c r="L147" s="41"/>
      <c r="M147" s="41"/>
      <c r="N147" s="42" t="s">
        <v>67</v>
      </c>
      <c r="O147" s="43" t="s">
        <v>68</v>
      </c>
      <c r="P147" s="43"/>
      <c r="Q147" s="44" t="s">
        <v>89</v>
      </c>
      <c r="R147" s="45" t="s">
        <v>356</v>
      </c>
      <c r="S147" s="46" t="s">
        <v>1395</v>
      </c>
      <c r="T147" s="46" t="s">
        <v>92</v>
      </c>
      <c r="U147" s="46" t="s">
        <v>1396</v>
      </c>
      <c r="V147" s="46" t="s">
        <v>74</v>
      </c>
      <c r="W147" s="53" t="s">
        <v>67</v>
      </c>
      <c r="X147" s="46">
        <v>3317085.59</v>
      </c>
      <c r="Y147" s="53" t="s">
        <v>184</v>
      </c>
      <c r="Z147" s="47">
        <v>39258</v>
      </c>
      <c r="AA147" s="46" t="s">
        <v>1397</v>
      </c>
      <c r="AB147" s="46" t="s">
        <v>131</v>
      </c>
      <c r="AC147" s="46" t="s">
        <v>131</v>
      </c>
      <c r="AD147" s="46" t="s">
        <v>131</v>
      </c>
      <c r="AE147" s="46" t="s">
        <v>131</v>
      </c>
      <c r="AF147" s="46" t="s">
        <v>131</v>
      </c>
      <c r="AG147" s="46" t="s">
        <v>131</v>
      </c>
      <c r="AH147" s="46" t="s">
        <v>131</v>
      </c>
      <c r="AI147" s="46" t="s">
        <v>131</v>
      </c>
      <c r="AJ147" s="46" t="s">
        <v>68</v>
      </c>
      <c r="AK147" s="48" t="s">
        <v>134</v>
      </c>
      <c r="AL147" s="68" t="s">
        <v>409</v>
      </c>
      <c r="AM147" s="49" t="s">
        <v>224</v>
      </c>
      <c r="AN147" s="49"/>
      <c r="AO147" s="49"/>
      <c r="AP147" s="49" t="s">
        <v>82</v>
      </c>
      <c r="AQ147" s="49"/>
      <c r="AR147" s="49"/>
      <c r="AS147" s="45" t="s">
        <v>83</v>
      </c>
      <c r="AT147" s="50" t="s">
        <v>84</v>
      </c>
      <c r="AU147" s="50" t="s">
        <v>84</v>
      </c>
      <c r="AV147" s="50" t="s">
        <v>84</v>
      </c>
      <c r="AW147" s="44"/>
      <c r="AX147" s="44"/>
      <c r="AY147" s="36"/>
      <c r="AZ147" s="36"/>
      <c r="BA147" s="36"/>
      <c r="BB147" s="36"/>
    </row>
    <row r="148" spans="1:54" s="37" customFormat="1" ht="199.5" customHeight="1" x14ac:dyDescent="0.25">
      <c r="A148" s="50">
        <v>133</v>
      </c>
      <c r="B148" s="38" t="s">
        <v>60</v>
      </c>
      <c r="C148" s="38" t="s">
        <v>1398</v>
      </c>
      <c r="D148" s="38" t="s">
        <v>62</v>
      </c>
      <c r="E148" s="38" t="s">
        <v>1399</v>
      </c>
      <c r="F148" s="38" t="s">
        <v>60</v>
      </c>
      <c r="G148" s="38" t="s">
        <v>1400</v>
      </c>
      <c r="H148" s="39">
        <v>126.0166</v>
      </c>
      <c r="I148" s="38" t="s">
        <v>1401</v>
      </c>
      <c r="J148" s="40" t="s">
        <v>66</v>
      </c>
      <c r="K148" s="41"/>
      <c r="L148" s="41"/>
      <c r="M148" s="41"/>
      <c r="N148" s="42" t="s">
        <v>67</v>
      </c>
      <c r="O148" s="43" t="s">
        <v>68</v>
      </c>
      <c r="P148" s="43"/>
      <c r="Q148" s="45" t="s">
        <v>1402</v>
      </c>
      <c r="R148" s="45" t="s">
        <v>1403</v>
      </c>
      <c r="S148" s="46" t="s">
        <v>1404</v>
      </c>
      <c r="T148" s="46" t="s">
        <v>92</v>
      </c>
      <c r="U148" s="46" t="s">
        <v>1405</v>
      </c>
      <c r="V148" s="46" t="s">
        <v>74</v>
      </c>
      <c r="W148" s="53" t="s">
        <v>67</v>
      </c>
      <c r="X148" s="46">
        <v>1260165.5900000001</v>
      </c>
      <c r="Y148" s="53" t="s">
        <v>184</v>
      </c>
      <c r="Z148" s="47">
        <v>39258</v>
      </c>
      <c r="AA148" s="46" t="s">
        <v>1406</v>
      </c>
      <c r="AB148" s="46" t="s">
        <v>77</v>
      </c>
      <c r="AC148" s="46" t="s">
        <v>94</v>
      </c>
      <c r="AD148" s="46">
        <v>532000964</v>
      </c>
      <c r="AE148" s="47">
        <v>40414</v>
      </c>
      <c r="AF148" s="46" t="s">
        <v>1407</v>
      </c>
      <c r="AG148" s="47">
        <v>40340</v>
      </c>
      <c r="AH148" s="47">
        <v>58237</v>
      </c>
      <c r="AI148" s="46" t="s">
        <v>1408</v>
      </c>
      <c r="AJ148" s="46" t="s">
        <v>68</v>
      </c>
      <c r="AK148" s="48" t="s">
        <v>134</v>
      </c>
      <c r="AL148" s="68" t="s">
        <v>409</v>
      </c>
      <c r="AM148" s="49" t="s">
        <v>81</v>
      </c>
      <c r="AN148" s="49"/>
      <c r="AO148" s="49"/>
      <c r="AP148" s="49" t="str">
        <f>$AP$147</f>
        <v>НЕТ</v>
      </c>
      <c r="AQ148" s="49"/>
      <c r="AR148" s="49"/>
      <c r="AS148" s="45" t="s">
        <v>83</v>
      </c>
      <c r="AT148" s="50" t="s">
        <v>84</v>
      </c>
      <c r="AU148" s="50" t="s">
        <v>84</v>
      </c>
      <c r="AV148" s="50" t="s">
        <v>84</v>
      </c>
      <c r="AW148" s="44"/>
      <c r="AX148" s="44"/>
      <c r="AY148" s="36"/>
      <c r="AZ148" s="36"/>
      <c r="BA148" s="36"/>
      <c r="BB148" s="36"/>
    </row>
    <row r="149" spans="1:54" s="37" customFormat="1" ht="226.5" customHeight="1" x14ac:dyDescent="0.25">
      <c r="A149" s="50">
        <v>134</v>
      </c>
      <c r="B149" s="38" t="s">
        <v>60</v>
      </c>
      <c r="C149" s="38" t="s">
        <v>1409</v>
      </c>
      <c r="D149" s="38" t="s">
        <v>62</v>
      </c>
      <c r="E149" s="38" t="s">
        <v>1410</v>
      </c>
      <c r="F149" s="38" t="s">
        <v>60</v>
      </c>
      <c r="G149" s="38" t="s">
        <v>1411</v>
      </c>
      <c r="H149" s="39">
        <v>964.94860000000006</v>
      </c>
      <c r="I149" s="38" t="s">
        <v>1412</v>
      </c>
      <c r="J149" s="40" t="s">
        <v>66</v>
      </c>
      <c r="K149" s="40"/>
      <c r="L149" s="40"/>
      <c r="M149" s="40"/>
      <c r="N149" s="56" t="s">
        <v>67</v>
      </c>
      <c r="O149" s="43" t="s">
        <v>292</v>
      </c>
      <c r="P149" s="43"/>
      <c r="Q149" s="45" t="s">
        <v>1413</v>
      </c>
      <c r="R149" s="45" t="s">
        <v>1414</v>
      </c>
      <c r="S149" s="46" t="s">
        <v>1415</v>
      </c>
      <c r="T149" s="46" t="s">
        <v>92</v>
      </c>
      <c r="U149" s="46" t="s">
        <v>1416</v>
      </c>
      <c r="V149" s="46" t="s">
        <v>74</v>
      </c>
      <c r="W149" s="53" t="s">
        <v>67</v>
      </c>
      <c r="X149" s="46">
        <v>9649486.0500000007</v>
      </c>
      <c r="Y149" s="46" t="s">
        <v>75</v>
      </c>
      <c r="Z149" s="47">
        <v>39259</v>
      </c>
      <c r="AA149" s="46" t="s">
        <v>1417</v>
      </c>
      <c r="AB149" s="46" t="s">
        <v>77</v>
      </c>
      <c r="AC149" s="46" t="s">
        <v>1418</v>
      </c>
      <c r="AD149" s="46">
        <v>532001894</v>
      </c>
      <c r="AE149" s="47">
        <v>39757</v>
      </c>
      <c r="AF149" s="46" t="s">
        <v>1419</v>
      </c>
      <c r="AG149" s="47">
        <v>39360</v>
      </c>
      <c r="AH149" s="47">
        <v>46665</v>
      </c>
      <c r="AI149" s="46" t="s">
        <v>1420</v>
      </c>
      <c r="AJ149" s="46" t="s">
        <v>68</v>
      </c>
      <c r="AK149" s="48"/>
      <c r="AL149" s="48"/>
      <c r="AM149" s="49" t="s">
        <v>81</v>
      </c>
      <c r="AN149" s="49"/>
      <c r="AO149" s="49"/>
      <c r="AP149" s="49" t="str">
        <f>$AP$147</f>
        <v>НЕТ</v>
      </c>
      <c r="AQ149" s="49"/>
      <c r="AR149" s="49"/>
      <c r="AS149" s="45" t="s">
        <v>302</v>
      </c>
      <c r="AT149" s="45" t="s">
        <v>302</v>
      </c>
      <c r="AU149" s="45" t="s">
        <v>302</v>
      </c>
      <c r="AV149" s="45" t="s">
        <v>302</v>
      </c>
      <c r="AW149" s="44"/>
      <c r="AX149" s="44"/>
      <c r="AY149" s="36"/>
      <c r="AZ149" s="36"/>
      <c r="BA149" s="36"/>
      <c r="BB149" s="36"/>
    </row>
    <row r="150" spans="1:54" s="37" customFormat="1" ht="125.25" customHeight="1" x14ac:dyDescent="0.25">
      <c r="A150" s="50">
        <v>135</v>
      </c>
      <c r="B150" s="38" t="s">
        <v>60</v>
      </c>
      <c r="C150" s="38" t="s">
        <v>1421</v>
      </c>
      <c r="D150" s="38" t="s">
        <v>62</v>
      </c>
      <c r="E150" s="38" t="s">
        <v>1422</v>
      </c>
      <c r="F150" s="38" t="s">
        <v>60</v>
      </c>
      <c r="G150" s="38" t="s">
        <v>1423</v>
      </c>
      <c r="H150" s="39">
        <v>2034.6593</v>
      </c>
      <c r="I150" s="38" t="s">
        <v>1424</v>
      </c>
      <c r="J150" s="38" t="s">
        <v>66</v>
      </c>
      <c r="K150" s="81"/>
      <c r="L150" s="81"/>
      <c r="M150" s="81"/>
      <c r="N150" s="89"/>
      <c r="O150" s="45" t="s">
        <v>292</v>
      </c>
      <c r="P150" s="45"/>
      <c r="Q150" s="107" t="s">
        <v>1425</v>
      </c>
      <c r="R150" s="36"/>
      <c r="S150" s="46" t="s">
        <v>1426</v>
      </c>
      <c r="T150" s="46" t="s">
        <v>813</v>
      </c>
      <c r="U150" s="46" t="s">
        <v>813</v>
      </c>
      <c r="V150" s="46" t="s">
        <v>813</v>
      </c>
      <c r="W150" s="46" t="s">
        <v>813</v>
      </c>
      <c r="X150" s="46" t="s">
        <v>813</v>
      </c>
      <c r="Y150" s="46" t="s">
        <v>813</v>
      </c>
      <c r="Z150" s="46" t="s">
        <v>813</v>
      </c>
      <c r="AA150" s="46" t="s">
        <v>813</v>
      </c>
      <c r="AB150" s="46" t="s">
        <v>813</v>
      </c>
      <c r="AC150" s="46" t="s">
        <v>813</v>
      </c>
      <c r="AD150" s="46" t="s">
        <v>813</v>
      </c>
      <c r="AE150" s="46" t="s">
        <v>813</v>
      </c>
      <c r="AF150" s="46" t="s">
        <v>813</v>
      </c>
      <c r="AG150" s="46" t="s">
        <v>813</v>
      </c>
      <c r="AH150" s="46" t="s">
        <v>813</v>
      </c>
      <c r="AI150" s="46" t="s">
        <v>813</v>
      </c>
      <c r="AJ150" s="46" t="s">
        <v>813</v>
      </c>
      <c r="AK150" s="71" t="s">
        <v>510</v>
      </c>
      <c r="AL150" s="76"/>
      <c r="AM150" s="49" t="s">
        <v>98</v>
      </c>
      <c r="AN150" s="49"/>
      <c r="AO150" s="49"/>
      <c r="AP150" s="49" t="str">
        <f>$AP$147</f>
        <v>НЕТ</v>
      </c>
      <c r="AQ150" s="49"/>
      <c r="AR150" s="49"/>
      <c r="AS150" s="45" t="s">
        <v>302</v>
      </c>
      <c r="AT150" s="45" t="s">
        <v>302</v>
      </c>
      <c r="AU150" s="45" t="s">
        <v>302</v>
      </c>
      <c r="AV150" s="45" t="s">
        <v>302</v>
      </c>
      <c r="AW150" s="44"/>
      <c r="AX150" s="44"/>
      <c r="AY150" s="36"/>
      <c r="AZ150" s="36"/>
      <c r="BA150" s="36"/>
      <c r="BB150" s="36"/>
    </row>
    <row r="151" spans="1:54" s="37" customFormat="1" ht="256.5" customHeight="1" x14ac:dyDescent="0.25">
      <c r="A151" s="50">
        <v>136</v>
      </c>
      <c r="B151" s="38" t="s">
        <v>60</v>
      </c>
      <c r="C151" s="38" t="s">
        <v>1427</v>
      </c>
      <c r="D151" s="38" t="s">
        <v>62</v>
      </c>
      <c r="E151" s="38" t="s">
        <v>1428</v>
      </c>
      <c r="F151" s="38" t="s">
        <v>60</v>
      </c>
      <c r="G151" s="38" t="s">
        <v>1429</v>
      </c>
      <c r="H151" s="39">
        <v>1560.8936000000001</v>
      </c>
      <c r="I151" s="38" t="s">
        <v>1430</v>
      </c>
      <c r="J151" s="40" t="s">
        <v>66</v>
      </c>
      <c r="K151" s="40"/>
      <c r="L151" s="40"/>
      <c r="M151" s="40"/>
      <c r="N151" s="56" t="s">
        <v>67</v>
      </c>
      <c r="O151" s="43" t="s">
        <v>292</v>
      </c>
      <c r="P151" s="43"/>
      <c r="Q151" s="45" t="s">
        <v>1431</v>
      </c>
      <c r="R151" s="45" t="s">
        <v>1432</v>
      </c>
      <c r="S151" s="46" t="s">
        <v>1433</v>
      </c>
      <c r="T151" s="46" t="s">
        <v>92</v>
      </c>
      <c r="U151" s="46" t="s">
        <v>1434</v>
      </c>
      <c r="V151" s="46" t="s">
        <v>74</v>
      </c>
      <c r="W151" s="53" t="s">
        <v>67</v>
      </c>
      <c r="X151" s="88" t="s">
        <v>1435</v>
      </c>
      <c r="Y151" s="46" t="s">
        <v>184</v>
      </c>
      <c r="Z151" s="47">
        <v>39258</v>
      </c>
      <c r="AA151" s="46" t="s">
        <v>1436</v>
      </c>
      <c r="AB151" s="46" t="s">
        <v>77</v>
      </c>
      <c r="AC151" s="46" t="s">
        <v>1437</v>
      </c>
      <c r="AD151" s="46">
        <v>532141073</v>
      </c>
      <c r="AE151" s="47">
        <v>42311</v>
      </c>
      <c r="AF151" s="46" t="s">
        <v>1438</v>
      </c>
      <c r="AG151" s="47">
        <v>42311</v>
      </c>
      <c r="AH151" s="46" t="s">
        <v>1439</v>
      </c>
      <c r="AI151" s="46" t="s">
        <v>1440</v>
      </c>
      <c r="AJ151" s="46" t="s">
        <v>68</v>
      </c>
      <c r="AK151" s="48" t="s">
        <v>134</v>
      </c>
      <c r="AL151" s="68" t="s">
        <v>409</v>
      </c>
      <c r="AM151" s="49" t="s">
        <v>81</v>
      </c>
      <c r="AN151" s="49"/>
      <c r="AO151" s="49"/>
      <c r="AP151" s="49" t="str">
        <f>$AP$147</f>
        <v>НЕТ</v>
      </c>
      <c r="AQ151" s="49"/>
      <c r="AR151" s="49"/>
      <c r="AS151" s="45" t="s">
        <v>302</v>
      </c>
      <c r="AT151" s="45" t="s">
        <v>302</v>
      </c>
      <c r="AU151" s="45" t="s">
        <v>302</v>
      </c>
      <c r="AV151" s="45" t="s">
        <v>302</v>
      </c>
      <c r="AW151" s="44"/>
      <c r="AX151" s="44"/>
      <c r="AY151" s="36"/>
      <c r="AZ151" s="36"/>
      <c r="BA151" s="36"/>
      <c r="BB151" s="36"/>
    </row>
    <row r="152" spans="1:54" s="37" customFormat="1" ht="124.5" customHeight="1" x14ac:dyDescent="0.25">
      <c r="A152" s="103"/>
      <c r="B152" s="104"/>
      <c r="C152" s="104"/>
      <c r="D152" s="104"/>
      <c r="E152" s="104"/>
      <c r="F152" s="104"/>
      <c r="G152" s="104"/>
      <c r="H152" s="105"/>
      <c r="I152" s="108"/>
      <c r="J152" s="109"/>
      <c r="K152" s="109"/>
      <c r="L152" s="109"/>
      <c r="M152" s="109"/>
      <c r="N152" s="109"/>
      <c r="O152" s="109"/>
      <c r="P152" s="109"/>
      <c r="Q152" s="109"/>
      <c r="R152" s="109"/>
      <c r="S152" s="109"/>
      <c r="T152" s="109"/>
      <c r="U152" s="109"/>
      <c r="V152" s="109"/>
      <c r="W152" s="109"/>
      <c r="X152" s="109"/>
      <c r="Y152" s="109"/>
      <c r="Z152" s="109"/>
      <c r="AA152" s="110"/>
      <c r="AB152" s="46" t="s">
        <v>77</v>
      </c>
      <c r="AC152" s="46" t="s">
        <v>1441</v>
      </c>
      <c r="AD152" s="46" t="s">
        <v>131</v>
      </c>
      <c r="AE152" s="47">
        <v>42859</v>
      </c>
      <c r="AF152" s="46" t="s">
        <v>1442</v>
      </c>
      <c r="AG152" s="47">
        <v>42859</v>
      </c>
      <c r="AH152" s="47">
        <v>46844</v>
      </c>
      <c r="AI152" s="46" t="s">
        <v>1443</v>
      </c>
      <c r="AJ152" s="46" t="s">
        <v>68</v>
      </c>
      <c r="AK152" s="48"/>
      <c r="AL152" s="48"/>
      <c r="AM152" s="49"/>
      <c r="AN152" s="49"/>
      <c r="AO152" s="49"/>
      <c r="AP152" s="49"/>
      <c r="AQ152" s="49"/>
      <c r="AR152" s="49"/>
      <c r="AS152" s="45"/>
      <c r="AT152" s="45"/>
      <c r="AU152" s="45"/>
      <c r="AV152" s="45"/>
      <c r="AW152" s="44"/>
      <c r="AX152" s="44"/>
      <c r="AY152" s="36"/>
      <c r="AZ152" s="36"/>
      <c r="BA152" s="36"/>
      <c r="BB152" s="36"/>
    </row>
    <row r="153" spans="1:54" s="37" customFormat="1" ht="227.25" customHeight="1" x14ac:dyDescent="0.25">
      <c r="A153" s="50">
        <v>137</v>
      </c>
      <c r="B153" s="38" t="s">
        <v>60</v>
      </c>
      <c r="C153" s="38" t="s">
        <v>1444</v>
      </c>
      <c r="D153" s="38" t="s">
        <v>62</v>
      </c>
      <c r="E153" s="38" t="s">
        <v>1445</v>
      </c>
      <c r="F153" s="38" t="s">
        <v>60</v>
      </c>
      <c r="G153" s="38" t="s">
        <v>1446</v>
      </c>
      <c r="H153" s="39">
        <v>1296.8</v>
      </c>
      <c r="I153" s="38" t="s">
        <v>1447</v>
      </c>
      <c r="J153" s="38" t="s">
        <v>66</v>
      </c>
      <c r="K153" s="81"/>
      <c r="L153" s="81"/>
      <c r="M153" s="81"/>
      <c r="N153" s="89"/>
      <c r="O153" s="45" t="s">
        <v>292</v>
      </c>
      <c r="P153" s="45"/>
      <c r="Q153" s="95" t="s">
        <v>89</v>
      </c>
      <c r="R153" s="36"/>
      <c r="S153" s="46" t="s">
        <v>1448</v>
      </c>
      <c r="T153" s="46" t="s">
        <v>813</v>
      </c>
      <c r="U153" s="70" t="s">
        <v>813</v>
      </c>
      <c r="V153" s="70" t="s">
        <v>813</v>
      </c>
      <c r="W153" s="70" t="s">
        <v>813</v>
      </c>
      <c r="X153" s="70" t="s">
        <v>813</v>
      </c>
      <c r="Y153" s="70" t="s">
        <v>813</v>
      </c>
      <c r="Z153" s="70" t="s">
        <v>813</v>
      </c>
      <c r="AA153" s="70" t="s">
        <v>813</v>
      </c>
      <c r="AB153" s="70" t="s">
        <v>813</v>
      </c>
      <c r="AC153" s="70" t="s">
        <v>813</v>
      </c>
      <c r="AD153" s="70" t="s">
        <v>813</v>
      </c>
      <c r="AE153" s="70" t="s">
        <v>813</v>
      </c>
      <c r="AF153" s="70" t="s">
        <v>813</v>
      </c>
      <c r="AG153" s="70" t="s">
        <v>813</v>
      </c>
      <c r="AH153" s="70" t="s">
        <v>813</v>
      </c>
      <c r="AI153" s="70" t="s">
        <v>813</v>
      </c>
      <c r="AJ153" s="70" t="s">
        <v>813</v>
      </c>
      <c r="AK153" s="71" t="s">
        <v>510</v>
      </c>
      <c r="AL153" s="76"/>
      <c r="AM153" s="49" t="s">
        <v>98</v>
      </c>
      <c r="AN153" s="49"/>
      <c r="AO153" s="49"/>
      <c r="AP153" s="49" t="str">
        <f>$AP$147</f>
        <v>НЕТ</v>
      </c>
      <c r="AQ153" s="49"/>
      <c r="AR153" s="49"/>
      <c r="AS153" s="45" t="s">
        <v>302</v>
      </c>
      <c r="AT153" s="45" t="s">
        <v>302</v>
      </c>
      <c r="AU153" s="45" t="s">
        <v>302</v>
      </c>
      <c r="AV153" s="45" t="s">
        <v>302</v>
      </c>
      <c r="AW153" s="44"/>
      <c r="AX153" s="44"/>
      <c r="AY153" s="36"/>
      <c r="AZ153" s="36"/>
      <c r="BA153" s="36"/>
      <c r="BB153" s="36"/>
    </row>
    <row r="154" spans="1:54" s="37" customFormat="1" ht="222.75" customHeight="1" x14ac:dyDescent="0.25">
      <c r="A154" s="50">
        <v>138</v>
      </c>
      <c r="B154" s="38" t="s">
        <v>60</v>
      </c>
      <c r="C154" s="38" t="s">
        <v>1449</v>
      </c>
      <c r="D154" s="38" t="s">
        <v>62</v>
      </c>
      <c r="E154" s="38" t="s">
        <v>1450</v>
      </c>
      <c r="F154" s="38" t="s">
        <v>60</v>
      </c>
      <c r="G154" s="38" t="s">
        <v>1451</v>
      </c>
      <c r="H154" s="39">
        <v>1931.0897</v>
      </c>
      <c r="I154" s="38" t="s">
        <v>1452</v>
      </c>
      <c r="J154" s="40" t="s">
        <v>66</v>
      </c>
      <c r="K154" s="41"/>
      <c r="L154" s="41"/>
      <c r="M154" s="41"/>
      <c r="N154" s="42" t="s">
        <v>67</v>
      </c>
      <c r="O154" s="43" t="s">
        <v>68</v>
      </c>
      <c r="P154" s="43"/>
      <c r="Q154" s="44" t="s">
        <v>89</v>
      </c>
      <c r="R154" s="45" t="s">
        <v>1453</v>
      </c>
      <c r="S154" s="46" t="s">
        <v>1454</v>
      </c>
      <c r="T154" s="46" t="s">
        <v>92</v>
      </c>
      <c r="U154" s="46" t="s">
        <v>73</v>
      </c>
      <c r="V154" s="46" t="s">
        <v>74</v>
      </c>
      <c r="W154" s="46" t="s">
        <v>67</v>
      </c>
      <c r="X154" s="46">
        <v>19310896.600000001</v>
      </c>
      <c r="Y154" s="46" t="s">
        <v>75</v>
      </c>
      <c r="Z154" s="47">
        <v>40798</v>
      </c>
      <c r="AA154" s="46" t="s">
        <v>1455</v>
      </c>
      <c r="AB154" s="46" t="s">
        <v>77</v>
      </c>
      <c r="AC154" s="46" t="s">
        <v>1456</v>
      </c>
      <c r="AD154" s="46">
        <v>506000936</v>
      </c>
      <c r="AE154" s="47">
        <v>41962</v>
      </c>
      <c r="AF154" s="46" t="s">
        <v>1457</v>
      </c>
      <c r="AG154" s="47">
        <v>41962</v>
      </c>
      <c r="AH154" s="47">
        <v>59433</v>
      </c>
      <c r="AI154" s="46" t="s">
        <v>1458</v>
      </c>
      <c r="AJ154" s="46" t="s">
        <v>68</v>
      </c>
      <c r="AK154" s="48" t="s">
        <v>97</v>
      </c>
      <c r="AL154" s="48"/>
      <c r="AM154" s="49" t="s">
        <v>98</v>
      </c>
      <c r="AN154" s="49"/>
      <c r="AO154" s="49"/>
      <c r="AP154" s="49" t="s">
        <v>82</v>
      </c>
      <c r="AQ154" s="49"/>
      <c r="AR154" s="49"/>
      <c r="AS154" s="45" t="s">
        <v>83</v>
      </c>
      <c r="AT154" s="50" t="s">
        <v>84</v>
      </c>
      <c r="AU154" s="50" t="s">
        <v>84</v>
      </c>
      <c r="AV154" s="50" t="s">
        <v>84</v>
      </c>
      <c r="AW154" s="44"/>
      <c r="AX154" s="44"/>
      <c r="AY154" s="36"/>
      <c r="AZ154" s="36"/>
      <c r="BA154" s="36"/>
      <c r="BB154" s="36"/>
    </row>
    <row r="155" spans="1:54" s="37" customFormat="1" ht="261" customHeight="1" x14ac:dyDescent="0.25">
      <c r="A155" s="50">
        <v>139</v>
      </c>
      <c r="B155" s="38" t="s">
        <v>60</v>
      </c>
      <c r="C155" s="38" t="s">
        <v>1459</v>
      </c>
      <c r="D155" s="38" t="s">
        <v>62</v>
      </c>
      <c r="E155" s="38" t="s">
        <v>1460</v>
      </c>
      <c r="F155" s="38" t="s">
        <v>60</v>
      </c>
      <c r="G155" s="38" t="s">
        <v>1461</v>
      </c>
      <c r="H155" s="39">
        <v>280.36959999999999</v>
      </c>
      <c r="I155" s="38" t="s">
        <v>1462</v>
      </c>
      <c r="J155" s="40" t="s">
        <v>66</v>
      </c>
      <c r="K155" s="41"/>
      <c r="L155" s="41"/>
      <c r="M155" s="41"/>
      <c r="N155" s="42" t="s">
        <v>67</v>
      </c>
      <c r="O155" s="43" t="s">
        <v>68</v>
      </c>
      <c r="P155" s="43"/>
      <c r="Q155" s="45" t="s">
        <v>710</v>
      </c>
      <c r="R155" s="45" t="s">
        <v>1463</v>
      </c>
      <c r="S155" s="46" t="s">
        <v>1464</v>
      </c>
      <c r="T155" s="46" t="s">
        <v>805</v>
      </c>
      <c r="U155" s="46" t="s">
        <v>1465</v>
      </c>
      <c r="V155" s="46" t="s">
        <v>74</v>
      </c>
      <c r="W155" s="46" t="s">
        <v>67</v>
      </c>
      <c r="X155" s="46" t="s">
        <v>1466</v>
      </c>
      <c r="Y155" s="46" t="s">
        <v>184</v>
      </c>
      <c r="Z155" s="47">
        <v>39258</v>
      </c>
      <c r="AA155" s="46" t="s">
        <v>1467</v>
      </c>
      <c r="AB155" s="46" t="s">
        <v>77</v>
      </c>
      <c r="AC155" s="46" t="s">
        <v>1468</v>
      </c>
      <c r="AD155" s="46">
        <v>526012746</v>
      </c>
      <c r="AE155" s="47">
        <v>39104</v>
      </c>
      <c r="AF155" s="46" t="s">
        <v>1469</v>
      </c>
      <c r="AG155" s="47">
        <v>39104</v>
      </c>
      <c r="AH155" s="47">
        <v>56889</v>
      </c>
      <c r="AI155" s="46" t="s">
        <v>1470</v>
      </c>
      <c r="AJ155" s="46" t="s">
        <v>68</v>
      </c>
      <c r="AK155" s="48" t="s">
        <v>134</v>
      </c>
      <c r="AL155" s="68" t="s">
        <v>409</v>
      </c>
      <c r="AM155" s="49" t="s">
        <v>81</v>
      </c>
      <c r="AN155" s="49"/>
      <c r="AO155" s="49"/>
      <c r="AP155" s="49" t="s">
        <v>82</v>
      </c>
      <c r="AQ155" s="49"/>
      <c r="AR155" s="49"/>
      <c r="AS155" s="45" t="s">
        <v>83</v>
      </c>
      <c r="AT155" s="50" t="s">
        <v>84</v>
      </c>
      <c r="AU155" s="50" t="s">
        <v>84</v>
      </c>
      <c r="AV155" s="50" t="s">
        <v>84</v>
      </c>
      <c r="AW155" s="44"/>
      <c r="AX155" s="44"/>
      <c r="AY155" s="36"/>
      <c r="AZ155" s="36"/>
      <c r="BA155" s="36"/>
      <c r="BB155" s="36"/>
    </row>
    <row r="156" spans="1:54" s="37" customFormat="1" ht="231.75" customHeight="1" x14ac:dyDescent="0.25">
      <c r="A156" s="50">
        <v>140</v>
      </c>
      <c r="B156" s="38" t="s">
        <v>60</v>
      </c>
      <c r="C156" s="38" t="s">
        <v>1471</v>
      </c>
      <c r="D156" s="38" t="s">
        <v>62</v>
      </c>
      <c r="E156" s="38" t="s">
        <v>1472</v>
      </c>
      <c r="F156" s="38" t="s">
        <v>60</v>
      </c>
      <c r="G156" s="38" t="s">
        <v>1473</v>
      </c>
      <c r="H156" s="39">
        <v>1293.0999999999999</v>
      </c>
      <c r="I156" s="38" t="s">
        <v>1474</v>
      </c>
      <c r="J156" s="40" t="s">
        <v>66</v>
      </c>
      <c r="K156" s="41"/>
      <c r="L156" s="41"/>
      <c r="M156" s="41"/>
      <c r="N156" s="42" t="s">
        <v>1475</v>
      </c>
      <c r="O156" s="43" t="s">
        <v>68</v>
      </c>
      <c r="P156" s="43"/>
      <c r="Q156" s="45" t="s">
        <v>1476</v>
      </c>
      <c r="R156" s="45" t="s">
        <v>1477</v>
      </c>
      <c r="S156" s="46" t="s">
        <v>1478</v>
      </c>
      <c r="T156" s="46" t="s">
        <v>310</v>
      </c>
      <c r="U156" s="46" t="s">
        <v>1479</v>
      </c>
      <c r="V156" s="46" t="s">
        <v>74</v>
      </c>
      <c r="W156" s="46" t="s">
        <v>1480</v>
      </c>
      <c r="X156" s="46" t="s">
        <v>1481</v>
      </c>
      <c r="Y156" s="46" t="s">
        <v>184</v>
      </c>
      <c r="Z156" s="47">
        <v>39258</v>
      </c>
      <c r="AA156" s="46" t="s">
        <v>1482</v>
      </c>
      <c r="AB156" s="46" t="s">
        <v>77</v>
      </c>
      <c r="AC156" s="46" t="s">
        <v>1483</v>
      </c>
      <c r="AD156" s="46">
        <v>513003529</v>
      </c>
      <c r="AE156" s="47">
        <v>39937</v>
      </c>
      <c r="AF156" s="46" t="s">
        <v>1484</v>
      </c>
      <c r="AG156" s="47">
        <v>39937</v>
      </c>
      <c r="AH156" s="47">
        <v>46753</v>
      </c>
      <c r="AI156" s="46" t="s">
        <v>1485</v>
      </c>
      <c r="AJ156" s="46" t="s">
        <v>68</v>
      </c>
      <c r="AK156" s="48" t="s">
        <v>134</v>
      </c>
      <c r="AL156" s="68" t="s">
        <v>409</v>
      </c>
      <c r="AM156" s="49" t="s">
        <v>81</v>
      </c>
      <c r="AN156" s="49"/>
      <c r="AO156" s="49"/>
      <c r="AP156" s="55" t="str">
        <f>[1]сортировка!$I$114</f>
        <v>от 20.12.2018 год              № МА -05/4832</v>
      </c>
      <c r="AQ156" s="49"/>
      <c r="AR156" s="49"/>
      <c r="AS156" s="45" t="s">
        <v>83</v>
      </c>
      <c r="AT156" s="50" t="s">
        <v>84</v>
      </c>
      <c r="AU156" s="50" t="s">
        <v>84</v>
      </c>
      <c r="AV156" s="50" t="s">
        <v>84</v>
      </c>
      <c r="AW156" s="44"/>
      <c r="AX156" s="44"/>
      <c r="AY156" s="36"/>
      <c r="AZ156" s="36"/>
      <c r="BA156" s="36"/>
      <c r="BB156" s="36"/>
    </row>
    <row r="157" spans="1:54" s="37" customFormat="1" ht="298.5" customHeight="1" x14ac:dyDescent="0.25">
      <c r="A157" s="50">
        <v>141</v>
      </c>
      <c r="B157" s="38" t="s">
        <v>60</v>
      </c>
      <c r="C157" s="38" t="s">
        <v>1486</v>
      </c>
      <c r="D157" s="38" t="s">
        <v>62</v>
      </c>
      <c r="E157" s="38" t="s">
        <v>1472</v>
      </c>
      <c r="F157" s="38" t="s">
        <v>60</v>
      </c>
      <c r="G157" s="38" t="s">
        <v>1487</v>
      </c>
      <c r="H157" s="39">
        <v>703.5</v>
      </c>
      <c r="I157" s="38" t="s">
        <v>1488</v>
      </c>
      <c r="J157" s="40" t="s">
        <v>66</v>
      </c>
      <c r="K157" s="41"/>
      <c r="L157" s="41"/>
      <c r="M157" s="41"/>
      <c r="N157" s="42" t="s">
        <v>1475</v>
      </c>
      <c r="O157" s="43" t="s">
        <v>68</v>
      </c>
      <c r="P157" s="43"/>
      <c r="Q157" s="45" t="s">
        <v>1489</v>
      </c>
      <c r="R157" s="45" t="s">
        <v>1490</v>
      </c>
      <c r="S157" s="46" t="s">
        <v>1491</v>
      </c>
      <c r="T157" s="46" t="s">
        <v>92</v>
      </c>
      <c r="U157" s="46" t="s">
        <v>1492</v>
      </c>
      <c r="V157" s="46" t="s">
        <v>74</v>
      </c>
      <c r="W157" s="46" t="s">
        <v>1480</v>
      </c>
      <c r="X157" s="46" t="s">
        <v>1493</v>
      </c>
      <c r="Y157" s="46" t="s">
        <v>184</v>
      </c>
      <c r="Z157" s="47">
        <v>39258</v>
      </c>
      <c r="AA157" s="46" t="s">
        <v>1494</v>
      </c>
      <c r="AB157" s="46" t="s">
        <v>77</v>
      </c>
      <c r="AC157" s="46" t="s">
        <v>1483</v>
      </c>
      <c r="AD157" s="46">
        <v>513003529</v>
      </c>
      <c r="AE157" s="47">
        <v>39937</v>
      </c>
      <c r="AF157" s="46" t="s">
        <v>1495</v>
      </c>
      <c r="AG157" s="47">
        <v>39937</v>
      </c>
      <c r="AH157" s="47">
        <v>46753</v>
      </c>
      <c r="AI157" s="46" t="s">
        <v>1496</v>
      </c>
      <c r="AJ157" s="46" t="s">
        <v>68</v>
      </c>
      <c r="AK157" s="48" t="s">
        <v>134</v>
      </c>
      <c r="AL157" s="68" t="s">
        <v>409</v>
      </c>
      <c r="AM157" s="49" t="s">
        <v>81</v>
      </c>
      <c r="AN157" s="49"/>
      <c r="AO157" s="49"/>
      <c r="AP157" s="55" t="str">
        <f>[1]сортировка!$I$114</f>
        <v>от 20.12.2018 год              № МА -05/4832</v>
      </c>
      <c r="AQ157" s="49"/>
      <c r="AR157" s="49"/>
      <c r="AS157" s="45" t="s">
        <v>83</v>
      </c>
      <c r="AT157" s="50" t="s">
        <v>84</v>
      </c>
      <c r="AU157" s="50" t="s">
        <v>84</v>
      </c>
      <c r="AV157" s="50" t="s">
        <v>84</v>
      </c>
      <c r="AW157" s="44"/>
      <c r="AX157" s="44"/>
      <c r="AY157" s="36"/>
      <c r="AZ157" s="36"/>
      <c r="BA157" s="36"/>
      <c r="BB157" s="36"/>
    </row>
    <row r="158" spans="1:54" s="37" customFormat="1" ht="243.75" customHeight="1" x14ac:dyDescent="0.25">
      <c r="A158" s="50">
        <v>142</v>
      </c>
      <c r="B158" s="38" t="s">
        <v>60</v>
      </c>
      <c r="C158" s="38" t="s">
        <v>1497</v>
      </c>
      <c r="D158" s="38" t="s">
        <v>62</v>
      </c>
      <c r="E158" s="38" t="s">
        <v>175</v>
      </c>
      <c r="F158" s="38" t="s">
        <v>60</v>
      </c>
      <c r="G158" s="38" t="s">
        <v>1498</v>
      </c>
      <c r="H158" s="39">
        <v>1599.6</v>
      </c>
      <c r="I158" s="38" t="s">
        <v>1499</v>
      </c>
      <c r="J158" s="40" t="s">
        <v>66</v>
      </c>
      <c r="K158" s="41"/>
      <c r="L158" s="41"/>
      <c r="M158" s="41"/>
      <c r="N158" s="42" t="s">
        <v>1500</v>
      </c>
      <c r="O158" s="43" t="s">
        <v>68</v>
      </c>
      <c r="P158" s="43"/>
      <c r="Q158" s="45" t="s">
        <v>1501</v>
      </c>
      <c r="R158" s="45" t="s">
        <v>356</v>
      </c>
      <c r="S158" s="46" t="s">
        <v>1502</v>
      </c>
      <c r="T158" s="46" t="s">
        <v>92</v>
      </c>
      <c r="U158" s="46" t="s">
        <v>1503</v>
      </c>
      <c r="V158" s="46" t="s">
        <v>74</v>
      </c>
      <c r="W158" s="46" t="s">
        <v>1504</v>
      </c>
      <c r="X158" s="46" t="s">
        <v>1505</v>
      </c>
      <c r="Y158" s="46" t="s">
        <v>184</v>
      </c>
      <c r="Z158" s="47">
        <v>39260</v>
      </c>
      <c r="AA158" s="46" t="s">
        <v>1506</v>
      </c>
      <c r="AB158" s="46" t="s">
        <v>131</v>
      </c>
      <c r="AC158" s="46" t="s">
        <v>131</v>
      </c>
      <c r="AD158" s="46" t="s">
        <v>131</v>
      </c>
      <c r="AE158" s="46" t="s">
        <v>131</v>
      </c>
      <c r="AF158" s="46" t="s">
        <v>131</v>
      </c>
      <c r="AG158" s="46" t="s">
        <v>131</v>
      </c>
      <c r="AH158" s="46" t="s">
        <v>131</v>
      </c>
      <c r="AI158" s="46" t="s">
        <v>131</v>
      </c>
      <c r="AJ158" s="46" t="s">
        <v>68</v>
      </c>
      <c r="AK158" s="48" t="s">
        <v>199</v>
      </c>
      <c r="AL158" s="68" t="s">
        <v>409</v>
      </c>
      <c r="AM158" s="49" t="s">
        <v>98</v>
      </c>
      <c r="AN158" s="49"/>
      <c r="AO158" s="49"/>
      <c r="AP158" s="49" t="s">
        <v>82</v>
      </c>
      <c r="AQ158" s="49"/>
      <c r="AR158" s="49"/>
      <c r="AS158" s="45" t="s">
        <v>83</v>
      </c>
      <c r="AT158" s="50" t="s">
        <v>84</v>
      </c>
      <c r="AU158" s="50" t="s">
        <v>84</v>
      </c>
      <c r="AV158" s="50" t="s">
        <v>84</v>
      </c>
      <c r="AW158" s="44"/>
      <c r="AX158" s="44"/>
      <c r="AY158" s="36"/>
      <c r="AZ158" s="36"/>
      <c r="BA158" s="36"/>
      <c r="BB158" s="36"/>
    </row>
    <row r="159" spans="1:54" s="37" customFormat="1" ht="375.75" customHeight="1" x14ac:dyDescent="0.25">
      <c r="A159" s="50">
        <v>143</v>
      </c>
      <c r="B159" s="38" t="s">
        <v>60</v>
      </c>
      <c r="C159" s="38" t="s">
        <v>1507</v>
      </c>
      <c r="D159" s="38" t="s">
        <v>62</v>
      </c>
      <c r="E159" s="38" t="s">
        <v>1508</v>
      </c>
      <c r="F159" s="38" t="s">
        <v>60</v>
      </c>
      <c r="G159" s="38" t="s">
        <v>1509</v>
      </c>
      <c r="H159" s="39">
        <v>468</v>
      </c>
      <c r="I159" s="38" t="s">
        <v>1510</v>
      </c>
      <c r="J159" s="40" t="s">
        <v>66</v>
      </c>
      <c r="K159" s="41"/>
      <c r="L159" s="41"/>
      <c r="M159" s="41"/>
      <c r="N159" s="42" t="s">
        <v>67</v>
      </c>
      <c r="O159" s="43" t="s">
        <v>68</v>
      </c>
      <c r="P159" s="43"/>
      <c r="Q159" s="45" t="s">
        <v>1511</v>
      </c>
      <c r="R159" s="45" t="s">
        <v>356</v>
      </c>
      <c r="S159" s="46" t="s">
        <v>1512</v>
      </c>
      <c r="T159" s="46" t="s">
        <v>310</v>
      </c>
      <c r="U159" s="46" t="s">
        <v>1513</v>
      </c>
      <c r="V159" s="46" t="s">
        <v>74</v>
      </c>
      <c r="W159" s="46" t="s">
        <v>67</v>
      </c>
      <c r="X159" s="46" t="s">
        <v>1514</v>
      </c>
      <c r="Y159" s="46" t="s">
        <v>184</v>
      </c>
      <c r="Z159" s="47">
        <v>39259</v>
      </c>
      <c r="AA159" s="46" t="s">
        <v>1515</v>
      </c>
      <c r="AB159" s="46" t="s">
        <v>77</v>
      </c>
      <c r="AC159" s="46" t="s">
        <v>1516</v>
      </c>
      <c r="AD159" s="46" t="s">
        <v>131</v>
      </c>
      <c r="AE159" s="47">
        <v>43740</v>
      </c>
      <c r="AF159" s="46" t="s">
        <v>1517</v>
      </c>
      <c r="AG159" s="47">
        <v>43703</v>
      </c>
      <c r="AH159" s="47">
        <v>61576</v>
      </c>
      <c r="AI159" s="46" t="s">
        <v>1518</v>
      </c>
      <c r="AJ159" s="46" t="s">
        <v>68</v>
      </c>
      <c r="AK159" s="48" t="s">
        <v>199</v>
      </c>
      <c r="AL159" s="68" t="s">
        <v>409</v>
      </c>
      <c r="AM159" s="49" t="s">
        <v>98</v>
      </c>
      <c r="AN159" s="49"/>
      <c r="AO159" s="49"/>
      <c r="AP159" s="49" t="s">
        <v>82</v>
      </c>
      <c r="AQ159" s="49"/>
      <c r="AR159" s="49"/>
      <c r="AS159" s="45" t="s">
        <v>83</v>
      </c>
      <c r="AT159" s="50" t="s">
        <v>84</v>
      </c>
      <c r="AU159" s="50" t="s">
        <v>84</v>
      </c>
      <c r="AV159" s="50" t="s">
        <v>84</v>
      </c>
      <c r="AW159" s="44"/>
      <c r="AX159" s="44"/>
      <c r="AY159" s="36"/>
      <c r="AZ159" s="36"/>
      <c r="BA159" s="36"/>
      <c r="BB159" s="36"/>
    </row>
    <row r="160" spans="1:54" s="37" customFormat="1" ht="200.25" customHeight="1" x14ac:dyDescent="0.25">
      <c r="A160" s="50">
        <v>144</v>
      </c>
      <c r="B160" s="38" t="s">
        <v>60</v>
      </c>
      <c r="C160" s="38" t="s">
        <v>1519</v>
      </c>
      <c r="D160" s="38" t="s">
        <v>62</v>
      </c>
      <c r="E160" s="38" t="s">
        <v>1520</v>
      </c>
      <c r="F160" s="38" t="s">
        <v>60</v>
      </c>
      <c r="G160" s="38" t="s">
        <v>1521</v>
      </c>
      <c r="H160" s="39">
        <v>849.6395</v>
      </c>
      <c r="I160" s="38" t="s">
        <v>1522</v>
      </c>
      <c r="J160" s="40" t="s">
        <v>66</v>
      </c>
      <c r="K160" s="41"/>
      <c r="L160" s="41"/>
      <c r="M160" s="41"/>
      <c r="N160" s="42" t="s">
        <v>67</v>
      </c>
      <c r="O160" s="43" t="s">
        <v>68</v>
      </c>
      <c r="P160" s="43"/>
      <c r="Q160" s="36"/>
      <c r="R160" s="45" t="s">
        <v>1523</v>
      </c>
      <c r="S160" s="46" t="s">
        <v>1524</v>
      </c>
      <c r="T160" s="46" t="s">
        <v>92</v>
      </c>
      <c r="U160" s="46" t="s">
        <v>1525</v>
      </c>
      <c r="V160" s="46" t="s">
        <v>74</v>
      </c>
      <c r="W160" s="46" t="s">
        <v>67</v>
      </c>
      <c r="X160" s="46">
        <v>8496395.4800000004</v>
      </c>
      <c r="Y160" s="46" t="s">
        <v>184</v>
      </c>
      <c r="Z160" s="47">
        <v>39242</v>
      </c>
      <c r="AA160" s="46" t="s">
        <v>1526</v>
      </c>
      <c r="AB160" s="46" t="s">
        <v>77</v>
      </c>
      <c r="AC160" s="46" t="s">
        <v>1527</v>
      </c>
      <c r="AD160" s="46">
        <v>513006551</v>
      </c>
      <c r="AE160" s="47">
        <v>40228</v>
      </c>
      <c r="AF160" s="46" t="s">
        <v>1528</v>
      </c>
      <c r="AG160" s="47">
        <v>40228</v>
      </c>
      <c r="AH160" s="47">
        <v>46600</v>
      </c>
      <c r="AI160" s="46" t="s">
        <v>1529</v>
      </c>
      <c r="AJ160" s="46" t="s">
        <v>68</v>
      </c>
      <c r="AK160" s="48" t="s">
        <v>199</v>
      </c>
      <c r="AL160" s="68" t="s">
        <v>409</v>
      </c>
      <c r="AM160" s="49" t="s">
        <v>98</v>
      </c>
      <c r="AN160" s="49"/>
      <c r="AO160" s="49"/>
      <c r="AP160" s="49" t="s">
        <v>82</v>
      </c>
      <c r="AQ160" s="49"/>
      <c r="AR160" s="49"/>
      <c r="AS160" s="45" t="s">
        <v>83</v>
      </c>
      <c r="AT160" s="50" t="s">
        <v>84</v>
      </c>
      <c r="AU160" s="50" t="s">
        <v>84</v>
      </c>
      <c r="AV160" s="50" t="s">
        <v>84</v>
      </c>
      <c r="AW160" s="44"/>
      <c r="AX160" s="44"/>
      <c r="AY160" s="36"/>
      <c r="AZ160" s="36"/>
      <c r="BA160" s="36"/>
      <c r="BB160" s="36"/>
    </row>
    <row r="161" spans="1:54" s="37" customFormat="1" ht="211.5" customHeight="1" x14ac:dyDescent="0.25">
      <c r="A161" s="50">
        <v>145</v>
      </c>
      <c r="B161" s="38" t="s">
        <v>60</v>
      </c>
      <c r="C161" s="38" t="s">
        <v>1530</v>
      </c>
      <c r="D161" s="38" t="s">
        <v>62</v>
      </c>
      <c r="E161" s="38" t="s">
        <v>1280</v>
      </c>
      <c r="F161" s="38" t="s">
        <v>60</v>
      </c>
      <c r="G161" s="38" t="s">
        <v>1531</v>
      </c>
      <c r="H161" s="39">
        <v>268.10000000000002</v>
      </c>
      <c r="I161" s="38" t="s">
        <v>1532</v>
      </c>
      <c r="J161" s="40" t="s">
        <v>66</v>
      </c>
      <c r="K161" s="41"/>
      <c r="L161" s="41"/>
      <c r="M161" s="41"/>
      <c r="N161" s="111" t="s">
        <v>1533</v>
      </c>
      <c r="O161" s="43" t="s">
        <v>68</v>
      </c>
      <c r="P161" s="43"/>
      <c r="Q161" s="45" t="s">
        <v>1534</v>
      </c>
      <c r="R161" s="45" t="s">
        <v>1535</v>
      </c>
      <c r="S161" s="46" t="s">
        <v>1536</v>
      </c>
      <c r="T161" s="46" t="s">
        <v>92</v>
      </c>
      <c r="U161" s="46" t="s">
        <v>1537</v>
      </c>
      <c r="V161" s="46" t="s">
        <v>74</v>
      </c>
      <c r="W161" s="46" t="s">
        <v>1538</v>
      </c>
      <c r="X161" s="46">
        <v>2681000</v>
      </c>
      <c r="Y161" s="46" t="s">
        <v>75</v>
      </c>
      <c r="Z161" s="47">
        <v>39260</v>
      </c>
      <c r="AA161" s="46" t="s">
        <v>1539</v>
      </c>
      <c r="AB161" s="46" t="s">
        <v>77</v>
      </c>
      <c r="AC161" s="46" t="s">
        <v>1540</v>
      </c>
      <c r="AD161" s="46">
        <v>520003223</v>
      </c>
      <c r="AE161" s="47">
        <v>39758</v>
      </c>
      <c r="AF161" s="46" t="s">
        <v>1541</v>
      </c>
      <c r="AG161" s="47">
        <v>39568</v>
      </c>
      <c r="AH161" s="47">
        <v>46788</v>
      </c>
      <c r="AI161" s="46" t="s">
        <v>1542</v>
      </c>
      <c r="AJ161" s="46" t="s">
        <v>1543</v>
      </c>
      <c r="AK161" s="48"/>
      <c r="AL161" s="48"/>
      <c r="AM161" s="49" t="s">
        <v>81</v>
      </c>
      <c r="AN161" s="49"/>
      <c r="AO161" s="49"/>
      <c r="AP161" s="49" t="s">
        <v>82</v>
      </c>
      <c r="AQ161" s="49"/>
      <c r="AR161" s="49"/>
      <c r="AS161" s="45" t="s">
        <v>83</v>
      </c>
      <c r="AT161" s="50" t="s">
        <v>84</v>
      </c>
      <c r="AU161" s="50" t="s">
        <v>84</v>
      </c>
      <c r="AV161" s="50" t="s">
        <v>84</v>
      </c>
      <c r="AW161" s="44"/>
      <c r="AX161" s="44"/>
      <c r="AY161" s="36"/>
      <c r="AZ161" s="36"/>
      <c r="BA161" s="36"/>
      <c r="BB161" s="36"/>
    </row>
    <row r="162" spans="1:54" s="37" customFormat="1" ht="196.5" customHeight="1" x14ac:dyDescent="0.25">
      <c r="A162" s="50">
        <v>146</v>
      </c>
      <c r="B162" s="38" t="s">
        <v>60</v>
      </c>
      <c r="C162" s="38" t="s">
        <v>1544</v>
      </c>
      <c r="D162" s="38" t="s">
        <v>62</v>
      </c>
      <c r="E162" s="38" t="s">
        <v>1545</v>
      </c>
      <c r="F162" s="38" t="s">
        <v>60</v>
      </c>
      <c r="G162" s="38" t="s">
        <v>1546</v>
      </c>
      <c r="H162" s="39">
        <v>198.2</v>
      </c>
      <c r="I162" s="38" t="s">
        <v>1547</v>
      </c>
      <c r="J162" s="40" t="s">
        <v>66</v>
      </c>
      <c r="K162" s="41"/>
      <c r="L162" s="41"/>
      <c r="M162" s="41"/>
      <c r="N162" s="42" t="s">
        <v>1548</v>
      </c>
      <c r="O162" s="43" t="s">
        <v>68</v>
      </c>
      <c r="P162" s="43"/>
      <c r="Q162" s="45" t="s">
        <v>1549</v>
      </c>
      <c r="R162" s="56" t="s">
        <v>1550</v>
      </c>
      <c r="S162" s="112" t="s">
        <v>1551</v>
      </c>
      <c r="T162" s="46" t="s">
        <v>92</v>
      </c>
      <c r="U162" s="112" t="s">
        <v>1552</v>
      </c>
      <c r="V162" s="46" t="s">
        <v>74</v>
      </c>
      <c r="W162" s="46" t="s">
        <v>67</v>
      </c>
      <c r="X162" s="112">
        <v>1982000</v>
      </c>
      <c r="Y162" s="46" t="s">
        <v>184</v>
      </c>
      <c r="Z162" s="113">
        <v>39259</v>
      </c>
      <c r="AA162" s="112" t="s">
        <v>1553</v>
      </c>
      <c r="AB162" s="46" t="s">
        <v>77</v>
      </c>
      <c r="AC162" s="112" t="s">
        <v>1554</v>
      </c>
      <c r="AD162" s="112" t="s">
        <v>131</v>
      </c>
      <c r="AE162" s="113">
        <v>41130</v>
      </c>
      <c r="AF162" s="112" t="s">
        <v>1555</v>
      </c>
      <c r="AG162" s="113">
        <v>41099</v>
      </c>
      <c r="AH162" s="113">
        <v>59018</v>
      </c>
      <c r="AI162" s="112" t="s">
        <v>1556</v>
      </c>
      <c r="AJ162" s="112"/>
      <c r="AK162" s="48" t="s">
        <v>97</v>
      </c>
      <c r="AL162" s="68" t="s">
        <v>409</v>
      </c>
      <c r="AM162" s="49" t="s">
        <v>98</v>
      </c>
      <c r="AN162" s="49"/>
      <c r="AO162" s="49"/>
      <c r="AP162" s="49" t="s">
        <v>82</v>
      </c>
      <c r="AQ162" s="49"/>
      <c r="AR162" s="49"/>
      <c r="AS162" s="45" t="s">
        <v>83</v>
      </c>
      <c r="AT162" s="50" t="s">
        <v>84</v>
      </c>
      <c r="AU162" s="50" t="s">
        <v>84</v>
      </c>
      <c r="AV162" s="50" t="s">
        <v>84</v>
      </c>
      <c r="AW162" s="44"/>
      <c r="AX162" s="44"/>
      <c r="AY162" s="36"/>
      <c r="AZ162" s="36"/>
      <c r="BA162" s="36"/>
      <c r="BB162" s="36"/>
    </row>
    <row r="163" spans="1:54" s="37" customFormat="1" ht="340.5" customHeight="1" x14ac:dyDescent="0.25">
      <c r="A163" s="50">
        <v>147</v>
      </c>
      <c r="B163" s="38" t="s">
        <v>60</v>
      </c>
      <c r="C163" s="38" t="s">
        <v>1557</v>
      </c>
      <c r="D163" s="38" t="s">
        <v>62</v>
      </c>
      <c r="E163" s="38" t="s">
        <v>1558</v>
      </c>
      <c r="F163" s="38" t="s">
        <v>60</v>
      </c>
      <c r="G163" s="38" t="s">
        <v>1559</v>
      </c>
      <c r="H163" s="39">
        <v>741.8</v>
      </c>
      <c r="I163" s="38" t="s">
        <v>1560</v>
      </c>
      <c r="J163" s="40" t="s">
        <v>66</v>
      </c>
      <c r="K163" s="41"/>
      <c r="L163" s="41"/>
      <c r="M163" s="41"/>
      <c r="N163" s="42" t="s">
        <v>1561</v>
      </c>
      <c r="O163" s="43" t="s">
        <v>68</v>
      </c>
      <c r="P163" s="43"/>
      <c r="Q163" s="45" t="s">
        <v>1562</v>
      </c>
      <c r="R163" s="45" t="s">
        <v>1563</v>
      </c>
      <c r="S163" s="46" t="s">
        <v>1564</v>
      </c>
      <c r="T163" s="46" t="s">
        <v>92</v>
      </c>
      <c r="U163" s="46" t="s">
        <v>1565</v>
      </c>
      <c r="V163" s="46" t="s">
        <v>74</v>
      </c>
      <c r="W163" s="46" t="s">
        <v>826</v>
      </c>
      <c r="X163" s="46">
        <v>7418000</v>
      </c>
      <c r="Y163" s="46" t="s">
        <v>184</v>
      </c>
      <c r="Z163" s="47">
        <v>39259</v>
      </c>
      <c r="AA163" s="46" t="s">
        <v>1566</v>
      </c>
      <c r="AB163" s="46" t="s">
        <v>77</v>
      </c>
      <c r="AC163" s="46" t="s">
        <v>1567</v>
      </c>
      <c r="AD163" s="46">
        <v>536002419</v>
      </c>
      <c r="AE163" s="47">
        <v>42296</v>
      </c>
      <c r="AF163" s="46" t="s">
        <v>1568</v>
      </c>
      <c r="AG163" s="47">
        <v>42277</v>
      </c>
      <c r="AH163" s="47">
        <v>60175</v>
      </c>
      <c r="AI163" s="46" t="s">
        <v>1569</v>
      </c>
      <c r="AJ163" s="46" t="s">
        <v>68</v>
      </c>
      <c r="AK163" s="48" t="s">
        <v>134</v>
      </c>
      <c r="AL163" s="68" t="s">
        <v>409</v>
      </c>
      <c r="AM163" s="49" t="s">
        <v>81</v>
      </c>
      <c r="AN163" s="49"/>
      <c r="AO163" s="49"/>
      <c r="AP163" s="49" t="s">
        <v>82</v>
      </c>
      <c r="AQ163" s="49"/>
      <c r="AR163" s="49"/>
      <c r="AS163" s="45" t="s">
        <v>83</v>
      </c>
      <c r="AT163" s="50" t="s">
        <v>84</v>
      </c>
      <c r="AU163" s="50" t="s">
        <v>84</v>
      </c>
      <c r="AV163" s="50" t="s">
        <v>84</v>
      </c>
      <c r="AW163" s="44"/>
      <c r="AX163" s="44"/>
      <c r="AY163" s="36"/>
      <c r="AZ163" s="36"/>
      <c r="BA163" s="36"/>
      <c r="BB163" s="36"/>
    </row>
    <row r="164" spans="1:54" s="37" customFormat="1" ht="131.25" customHeight="1" x14ac:dyDescent="0.25">
      <c r="A164" s="100"/>
      <c r="B164" s="101"/>
      <c r="C164" s="101"/>
      <c r="D164" s="101"/>
      <c r="E164" s="101"/>
      <c r="F164" s="101"/>
      <c r="G164" s="101"/>
      <c r="H164" s="101"/>
      <c r="I164" s="101"/>
      <c r="J164" s="101"/>
      <c r="K164" s="101"/>
      <c r="L164" s="101"/>
      <c r="M164" s="101"/>
      <c r="N164" s="101"/>
      <c r="O164" s="101"/>
      <c r="P164" s="101"/>
      <c r="Q164" s="101"/>
      <c r="R164" s="101"/>
      <c r="S164" s="101"/>
      <c r="T164" s="101"/>
      <c r="U164" s="101"/>
      <c r="V164" s="101"/>
      <c r="W164" s="101"/>
      <c r="X164" s="101"/>
      <c r="Y164" s="101"/>
      <c r="Z164" s="101"/>
      <c r="AA164" s="102"/>
      <c r="AB164" s="46" t="s">
        <v>77</v>
      </c>
      <c r="AC164" s="46" t="s">
        <v>1570</v>
      </c>
      <c r="AD164" s="46">
        <v>536008844</v>
      </c>
      <c r="AE164" s="47">
        <v>42881</v>
      </c>
      <c r="AF164" s="46" t="s">
        <v>1571</v>
      </c>
      <c r="AG164" s="47">
        <v>42881</v>
      </c>
      <c r="AH164" s="47">
        <v>50176</v>
      </c>
      <c r="AI164" s="46" t="s">
        <v>1572</v>
      </c>
      <c r="AJ164" s="46"/>
      <c r="AK164" s="48"/>
      <c r="AL164" s="48"/>
      <c r="AM164" s="49"/>
      <c r="AN164" s="49"/>
      <c r="AO164" s="49"/>
      <c r="AP164" s="49"/>
      <c r="AQ164" s="49"/>
      <c r="AR164" s="49"/>
      <c r="AS164" s="45"/>
      <c r="AT164" s="50"/>
      <c r="AU164" s="50"/>
      <c r="AV164" s="50"/>
      <c r="AW164" s="44"/>
      <c r="AX164" s="44"/>
      <c r="AY164" s="36"/>
      <c r="AZ164" s="36"/>
      <c r="BA164" s="36"/>
      <c r="BB164" s="36"/>
    </row>
    <row r="165" spans="1:54" s="37" customFormat="1" ht="237" customHeight="1" x14ac:dyDescent="0.25">
      <c r="A165" s="50">
        <v>148</v>
      </c>
      <c r="B165" s="38" t="s">
        <v>60</v>
      </c>
      <c r="C165" s="38" t="s">
        <v>1573</v>
      </c>
      <c r="D165" s="38" t="s">
        <v>62</v>
      </c>
      <c r="E165" s="38" t="s">
        <v>1574</v>
      </c>
      <c r="F165" s="38" t="s">
        <v>60</v>
      </c>
      <c r="G165" s="38" t="s">
        <v>1575</v>
      </c>
      <c r="H165" s="39">
        <v>823</v>
      </c>
      <c r="I165" s="38" t="s">
        <v>1576</v>
      </c>
      <c r="J165" s="40" t="s">
        <v>66</v>
      </c>
      <c r="K165" s="41"/>
      <c r="L165" s="41"/>
      <c r="M165" s="41"/>
      <c r="N165" s="42" t="s">
        <v>1020</v>
      </c>
      <c r="O165" s="43" t="s">
        <v>68</v>
      </c>
      <c r="P165" s="43"/>
      <c r="Q165" s="45" t="s">
        <v>1577</v>
      </c>
      <c r="R165" s="45" t="s">
        <v>1578</v>
      </c>
      <c r="S165" s="46" t="s">
        <v>1579</v>
      </c>
      <c r="T165" s="46" t="s">
        <v>92</v>
      </c>
      <c r="U165" s="46" t="s">
        <v>73</v>
      </c>
      <c r="V165" s="46" t="s">
        <v>74</v>
      </c>
      <c r="W165" s="46" t="s">
        <v>1024</v>
      </c>
      <c r="X165" s="46">
        <v>8230000</v>
      </c>
      <c r="Y165" s="46" t="s">
        <v>75</v>
      </c>
      <c r="Z165" s="47">
        <v>40974</v>
      </c>
      <c r="AA165" s="46" t="s">
        <v>1580</v>
      </c>
      <c r="AB165" s="46" t="s">
        <v>77</v>
      </c>
      <c r="AC165" s="46" t="s">
        <v>1026</v>
      </c>
      <c r="AD165" s="46">
        <v>520000039</v>
      </c>
      <c r="AE165" s="47">
        <v>40974</v>
      </c>
      <c r="AF165" s="46" t="s">
        <v>1580</v>
      </c>
      <c r="AG165" s="47">
        <v>40974</v>
      </c>
      <c r="AH165" s="47">
        <v>58191</v>
      </c>
      <c r="AI165" s="46" t="s">
        <v>1581</v>
      </c>
      <c r="AJ165" s="46" t="s">
        <v>68</v>
      </c>
      <c r="AK165" s="48"/>
      <c r="AL165" s="48"/>
      <c r="AM165" s="49" t="s">
        <v>81</v>
      </c>
      <c r="AN165" s="49"/>
      <c r="AO165" s="49"/>
      <c r="AP165" s="55" t="str">
        <f>[1]сортировка!$I$737</f>
        <v>от 06.08.2019 № ма-07/4934</v>
      </c>
      <c r="AQ165" s="49"/>
      <c r="AR165" s="49"/>
      <c r="AS165" s="45" t="s">
        <v>83</v>
      </c>
      <c r="AT165" s="50" t="s">
        <v>84</v>
      </c>
      <c r="AU165" s="50" t="s">
        <v>84</v>
      </c>
      <c r="AV165" s="50" t="s">
        <v>84</v>
      </c>
      <c r="AW165" s="44"/>
      <c r="AX165" s="44"/>
      <c r="AY165" s="36"/>
      <c r="AZ165" s="36"/>
      <c r="BA165" s="36"/>
      <c r="BB165" s="36"/>
    </row>
    <row r="166" spans="1:54" s="37" customFormat="1" ht="126" x14ac:dyDescent="0.25">
      <c r="A166" s="50">
        <v>149</v>
      </c>
      <c r="B166" s="38" t="s">
        <v>60</v>
      </c>
      <c r="C166" s="38" t="s">
        <v>1582</v>
      </c>
      <c r="D166" s="38" t="s">
        <v>62</v>
      </c>
      <c r="E166" s="38" t="s">
        <v>1017</v>
      </c>
      <c r="F166" s="38" t="s">
        <v>60</v>
      </c>
      <c r="G166" s="38" t="s">
        <v>1583</v>
      </c>
      <c r="H166" s="39">
        <v>176</v>
      </c>
      <c r="I166" s="38" t="s">
        <v>1584</v>
      </c>
      <c r="J166" s="40" t="s">
        <v>66</v>
      </c>
      <c r="K166" s="41"/>
      <c r="L166" s="41"/>
      <c r="M166" s="41"/>
      <c r="N166" s="42" t="s">
        <v>67</v>
      </c>
      <c r="O166" s="43" t="s">
        <v>292</v>
      </c>
      <c r="P166" s="43"/>
      <c r="Q166" s="45" t="s">
        <v>1585</v>
      </c>
      <c r="R166" s="45" t="s">
        <v>1586</v>
      </c>
      <c r="S166" s="46" t="s">
        <v>1587</v>
      </c>
      <c r="T166" s="46" t="s">
        <v>92</v>
      </c>
      <c r="U166" s="46" t="s">
        <v>73</v>
      </c>
      <c r="V166" s="46" t="s">
        <v>74</v>
      </c>
      <c r="W166" s="46" t="s">
        <v>67</v>
      </c>
      <c r="X166" s="46">
        <v>1760235</v>
      </c>
      <c r="Y166" s="46" t="s">
        <v>508</v>
      </c>
      <c r="Z166" s="46" t="s">
        <v>508</v>
      </c>
      <c r="AA166" s="46" t="s">
        <v>508</v>
      </c>
      <c r="AB166" s="46" t="s">
        <v>508</v>
      </c>
      <c r="AC166" s="46" t="s">
        <v>508</v>
      </c>
      <c r="AD166" s="46" t="s">
        <v>508</v>
      </c>
      <c r="AE166" s="46" t="s">
        <v>508</v>
      </c>
      <c r="AF166" s="46" t="s">
        <v>508</v>
      </c>
      <c r="AG166" s="46" t="s">
        <v>508</v>
      </c>
      <c r="AH166" s="46" t="s">
        <v>508</v>
      </c>
      <c r="AI166" s="46" t="s">
        <v>508</v>
      </c>
      <c r="AJ166" s="46" t="s">
        <v>1543</v>
      </c>
      <c r="AK166" s="48"/>
      <c r="AL166" s="48"/>
      <c r="AM166" s="49" t="s">
        <v>81</v>
      </c>
      <c r="AN166" s="49"/>
      <c r="AO166" s="49"/>
      <c r="AP166" s="55" t="str">
        <f>[1]сортировка!$I$737</f>
        <v>от 06.08.2019 № ма-07/4934</v>
      </c>
      <c r="AQ166" s="49"/>
      <c r="AR166" s="49"/>
      <c r="AS166" s="45" t="s">
        <v>302</v>
      </c>
      <c r="AT166" s="45" t="s">
        <v>302</v>
      </c>
      <c r="AU166" s="45" t="s">
        <v>302</v>
      </c>
      <c r="AV166" s="45" t="s">
        <v>302</v>
      </c>
      <c r="AW166" s="44"/>
      <c r="AX166" s="44"/>
      <c r="AY166" s="36"/>
      <c r="AZ166" s="36"/>
      <c r="BA166" s="36"/>
      <c r="BB166" s="36"/>
    </row>
    <row r="167" spans="1:54" s="37" customFormat="1" ht="109.5" customHeight="1" x14ac:dyDescent="0.25">
      <c r="A167" s="50">
        <v>150</v>
      </c>
      <c r="B167" s="38" t="s">
        <v>60</v>
      </c>
      <c r="C167" s="38" t="s">
        <v>1588</v>
      </c>
      <c r="D167" s="38" t="s">
        <v>62</v>
      </c>
      <c r="E167" s="38" t="s">
        <v>1589</v>
      </c>
      <c r="F167" s="38" t="s">
        <v>60</v>
      </c>
      <c r="G167" s="38" t="s">
        <v>1590</v>
      </c>
      <c r="H167" s="39">
        <v>852.71680000000003</v>
      </c>
      <c r="I167" s="38" t="s">
        <v>1591</v>
      </c>
      <c r="J167" s="40" t="s">
        <v>66</v>
      </c>
      <c r="K167" s="41"/>
      <c r="L167" s="41"/>
      <c r="M167" s="41"/>
      <c r="N167" s="42" t="s">
        <v>67</v>
      </c>
      <c r="O167" s="43" t="s">
        <v>292</v>
      </c>
      <c r="P167" s="43"/>
      <c r="Q167" s="44" t="s">
        <v>89</v>
      </c>
      <c r="R167" s="45" t="s">
        <v>356</v>
      </c>
      <c r="S167" s="46" t="s">
        <v>1592</v>
      </c>
      <c r="T167" s="46" t="s">
        <v>92</v>
      </c>
      <c r="U167" s="46" t="s">
        <v>1593</v>
      </c>
      <c r="V167" s="46" t="s">
        <v>74</v>
      </c>
      <c r="W167" s="46" t="s">
        <v>67</v>
      </c>
      <c r="X167" s="46">
        <v>8527167.6699999999</v>
      </c>
      <c r="Y167" s="46" t="s">
        <v>184</v>
      </c>
      <c r="Z167" s="47">
        <v>39258</v>
      </c>
      <c r="AA167" s="46" t="s">
        <v>1594</v>
      </c>
      <c r="AB167" s="46" t="s">
        <v>131</v>
      </c>
      <c r="AC167" s="46" t="s">
        <v>131</v>
      </c>
      <c r="AD167" s="46" t="s">
        <v>131</v>
      </c>
      <c r="AE167" s="46" t="s">
        <v>131</v>
      </c>
      <c r="AF167" s="46" t="s">
        <v>131</v>
      </c>
      <c r="AG167" s="46" t="s">
        <v>131</v>
      </c>
      <c r="AH167" s="46" t="s">
        <v>131</v>
      </c>
      <c r="AI167" s="46" t="s">
        <v>131</v>
      </c>
      <c r="AJ167" s="46" t="s">
        <v>68</v>
      </c>
      <c r="AK167" s="48" t="s">
        <v>134</v>
      </c>
      <c r="AL167" s="68" t="s">
        <v>409</v>
      </c>
      <c r="AM167" s="49" t="s">
        <v>224</v>
      </c>
      <c r="AN167" s="49"/>
      <c r="AO167" s="49"/>
      <c r="AP167" s="49" t="s">
        <v>82</v>
      </c>
      <c r="AQ167" s="49"/>
      <c r="AR167" s="49"/>
      <c r="AS167" s="45" t="s">
        <v>302</v>
      </c>
      <c r="AT167" s="45" t="s">
        <v>302</v>
      </c>
      <c r="AU167" s="45" t="s">
        <v>302</v>
      </c>
      <c r="AV167" s="45" t="s">
        <v>302</v>
      </c>
      <c r="AW167" s="44"/>
      <c r="AX167" s="44"/>
      <c r="AY167" s="36"/>
      <c r="AZ167" s="36"/>
      <c r="BA167" s="36"/>
      <c r="BB167" s="36"/>
    </row>
    <row r="168" spans="1:54" s="37" customFormat="1" ht="143.25" customHeight="1" x14ac:dyDescent="0.25">
      <c r="A168" s="50">
        <v>151</v>
      </c>
      <c r="B168" s="38" t="s">
        <v>60</v>
      </c>
      <c r="C168" s="38" t="s">
        <v>1595</v>
      </c>
      <c r="D168" s="38" t="s">
        <v>62</v>
      </c>
      <c r="E168" s="38" t="s">
        <v>1596</v>
      </c>
      <c r="F168" s="38" t="s">
        <v>60</v>
      </c>
      <c r="G168" s="38" t="s">
        <v>1597</v>
      </c>
      <c r="H168" s="39">
        <v>1931.2260000000001</v>
      </c>
      <c r="I168" s="38" t="s">
        <v>1598</v>
      </c>
      <c r="J168" s="40" t="s">
        <v>66</v>
      </c>
      <c r="K168" s="41"/>
      <c r="L168" s="41"/>
      <c r="M168" s="41"/>
      <c r="N168" s="42" t="s">
        <v>67</v>
      </c>
      <c r="O168" s="43" t="s">
        <v>68</v>
      </c>
      <c r="P168" s="43"/>
      <c r="Q168" s="45" t="s">
        <v>1599</v>
      </c>
      <c r="R168" s="45" t="s">
        <v>356</v>
      </c>
      <c r="S168" s="46" t="s">
        <v>1600</v>
      </c>
      <c r="T168" s="46" t="s">
        <v>92</v>
      </c>
      <c r="U168" s="46" t="s">
        <v>1601</v>
      </c>
      <c r="V168" s="46" t="s">
        <v>74</v>
      </c>
      <c r="W168" s="46" t="s">
        <v>67</v>
      </c>
      <c r="X168" s="46">
        <v>19312259.899999999</v>
      </c>
      <c r="Y168" s="46" t="s">
        <v>184</v>
      </c>
      <c r="Z168" s="47">
        <v>39258</v>
      </c>
      <c r="AA168" s="46" t="s">
        <v>1602</v>
      </c>
      <c r="AB168" s="46" t="s">
        <v>131</v>
      </c>
      <c r="AC168" s="46" t="s">
        <v>131</v>
      </c>
      <c r="AD168" s="46" t="s">
        <v>131</v>
      </c>
      <c r="AE168" s="46" t="s">
        <v>131</v>
      </c>
      <c r="AF168" s="46" t="s">
        <v>131</v>
      </c>
      <c r="AG168" s="46" t="s">
        <v>131</v>
      </c>
      <c r="AH168" s="46" t="s">
        <v>131</v>
      </c>
      <c r="AI168" s="46" t="s">
        <v>131</v>
      </c>
      <c r="AJ168" s="46" t="s">
        <v>68</v>
      </c>
      <c r="AK168" s="48" t="s">
        <v>199</v>
      </c>
      <c r="AL168" s="68" t="s">
        <v>409</v>
      </c>
      <c r="AM168" s="49" t="s">
        <v>98</v>
      </c>
      <c r="AN168" s="49"/>
      <c r="AO168" s="49"/>
      <c r="AP168" s="49" t="s">
        <v>82</v>
      </c>
      <c r="AQ168" s="49"/>
      <c r="AR168" s="49"/>
      <c r="AS168" s="45" t="s">
        <v>1603</v>
      </c>
      <c r="AT168" s="50" t="s">
        <v>84</v>
      </c>
      <c r="AU168" s="50" t="s">
        <v>84</v>
      </c>
      <c r="AV168" s="50" t="s">
        <v>84</v>
      </c>
      <c r="AW168" s="44"/>
      <c r="AX168" s="114"/>
      <c r="AY168" s="43"/>
      <c r="AZ168" s="36"/>
      <c r="BA168" s="36"/>
      <c r="BB168" s="36"/>
    </row>
    <row r="169" spans="1:54" s="37" customFormat="1" ht="133.5" customHeight="1" x14ac:dyDescent="0.25">
      <c r="A169" s="50">
        <v>152</v>
      </c>
      <c r="B169" s="38" t="s">
        <v>60</v>
      </c>
      <c r="C169" s="38" t="s">
        <v>1604</v>
      </c>
      <c r="D169" s="38" t="s">
        <v>62</v>
      </c>
      <c r="E169" s="38" t="s">
        <v>1605</v>
      </c>
      <c r="F169" s="38" t="s">
        <v>60</v>
      </c>
      <c r="G169" s="38" t="s">
        <v>1606</v>
      </c>
      <c r="H169" s="39">
        <v>1051</v>
      </c>
      <c r="I169" s="38" t="s">
        <v>1607</v>
      </c>
      <c r="J169" s="40" t="s">
        <v>66</v>
      </c>
      <c r="K169" s="41"/>
      <c r="L169" s="41"/>
      <c r="M169" s="41"/>
      <c r="N169" s="42" t="s">
        <v>907</v>
      </c>
      <c r="O169" s="43" t="s">
        <v>68</v>
      </c>
      <c r="P169" s="43"/>
      <c r="Q169" s="45" t="s">
        <v>1608</v>
      </c>
      <c r="R169" s="45" t="s">
        <v>1609</v>
      </c>
      <c r="S169" s="46" t="s">
        <v>1610</v>
      </c>
      <c r="T169" s="46" t="s">
        <v>92</v>
      </c>
      <c r="U169" s="46" t="s">
        <v>1611</v>
      </c>
      <c r="V169" s="46" t="s">
        <v>74</v>
      </c>
      <c r="W169" s="46" t="s">
        <v>67</v>
      </c>
      <c r="X169" s="46" t="s">
        <v>1612</v>
      </c>
      <c r="Y169" s="46" t="s">
        <v>184</v>
      </c>
      <c r="Z169" s="47">
        <v>39259</v>
      </c>
      <c r="AA169" s="46" t="s">
        <v>1613</v>
      </c>
      <c r="AB169" s="46" t="s">
        <v>77</v>
      </c>
      <c r="AC169" s="46" t="s">
        <v>1614</v>
      </c>
      <c r="AD169" s="46" t="s">
        <v>131</v>
      </c>
      <c r="AE169" s="47">
        <v>40350</v>
      </c>
      <c r="AF169" s="46" t="s">
        <v>1615</v>
      </c>
      <c r="AG169" s="47">
        <v>40350</v>
      </c>
      <c r="AH169" s="47">
        <v>58075</v>
      </c>
      <c r="AI169" s="46" t="s">
        <v>1616</v>
      </c>
      <c r="AJ169" s="46" t="s">
        <v>68</v>
      </c>
      <c r="AK169" s="48" t="s">
        <v>97</v>
      </c>
      <c r="AL169" s="68" t="s">
        <v>409</v>
      </c>
      <c r="AM169" s="49" t="s">
        <v>98</v>
      </c>
      <c r="AN169" s="49"/>
      <c r="AO169" s="49"/>
      <c r="AP169" s="49" t="s">
        <v>82</v>
      </c>
      <c r="AQ169" s="49"/>
      <c r="AR169" s="49"/>
      <c r="AS169" s="45" t="s">
        <v>1603</v>
      </c>
      <c r="AT169" s="50" t="s">
        <v>84</v>
      </c>
      <c r="AU169" s="50" t="s">
        <v>84</v>
      </c>
      <c r="AV169" s="50" t="s">
        <v>84</v>
      </c>
      <c r="AW169" s="44"/>
      <c r="AX169" s="44"/>
      <c r="AY169" s="36"/>
      <c r="AZ169" s="36"/>
      <c r="BA169" s="36"/>
      <c r="BB169" s="36"/>
    </row>
    <row r="170" spans="1:54" s="37" customFormat="1" ht="108" customHeight="1" x14ac:dyDescent="0.25">
      <c r="A170" s="103"/>
      <c r="B170" s="104"/>
      <c r="C170" s="104"/>
      <c r="D170" s="104"/>
      <c r="E170" s="104"/>
      <c r="F170" s="104"/>
      <c r="G170" s="104"/>
      <c r="H170" s="104"/>
      <c r="I170" s="104"/>
      <c r="J170" s="104"/>
      <c r="K170" s="104"/>
      <c r="L170" s="104"/>
      <c r="M170" s="104"/>
      <c r="N170" s="104"/>
      <c r="O170" s="104"/>
      <c r="P170" s="104"/>
      <c r="Q170" s="104"/>
      <c r="R170" s="104"/>
      <c r="S170" s="104"/>
      <c r="T170" s="104"/>
      <c r="U170" s="104"/>
      <c r="V170" s="104"/>
      <c r="W170" s="104"/>
      <c r="X170" s="104"/>
      <c r="Y170" s="104"/>
      <c r="Z170" s="104"/>
      <c r="AA170" s="105"/>
      <c r="AB170" s="46" t="s">
        <v>77</v>
      </c>
      <c r="AC170" s="46" t="s">
        <v>1617</v>
      </c>
      <c r="AD170" s="46" t="s">
        <v>131</v>
      </c>
      <c r="AE170" s="47">
        <v>43237</v>
      </c>
      <c r="AF170" s="46" t="s">
        <v>1618</v>
      </c>
      <c r="AG170" s="47">
        <v>43237</v>
      </c>
      <c r="AH170" s="47">
        <v>46853</v>
      </c>
      <c r="AI170" s="46" t="s">
        <v>1619</v>
      </c>
      <c r="AJ170" s="46" t="s">
        <v>68</v>
      </c>
      <c r="AK170" s="48"/>
      <c r="AL170" s="48"/>
      <c r="AM170" s="49"/>
      <c r="AN170" s="49"/>
      <c r="AO170" s="49"/>
      <c r="AP170" s="49"/>
      <c r="AQ170" s="49"/>
      <c r="AR170" s="49"/>
      <c r="AS170" s="45"/>
      <c r="AT170" s="50"/>
      <c r="AU170" s="50"/>
      <c r="AV170" s="50"/>
      <c r="AW170" s="44"/>
      <c r="AX170" s="44"/>
      <c r="AY170" s="36"/>
      <c r="AZ170" s="36"/>
      <c r="BA170" s="36"/>
      <c r="BB170" s="36"/>
    </row>
    <row r="171" spans="1:54" s="37" customFormat="1" ht="113.25" customHeight="1" x14ac:dyDescent="0.25">
      <c r="A171" s="50">
        <v>153</v>
      </c>
      <c r="B171" s="38" t="s">
        <v>60</v>
      </c>
      <c r="C171" s="38" t="s">
        <v>1620</v>
      </c>
      <c r="D171" s="38" t="s">
        <v>62</v>
      </c>
      <c r="E171" s="38" t="s">
        <v>1621</v>
      </c>
      <c r="F171" s="38" t="s">
        <v>60</v>
      </c>
      <c r="G171" s="38" t="s">
        <v>1622</v>
      </c>
      <c r="H171" s="39">
        <v>250.518</v>
      </c>
      <c r="I171" s="38" t="s">
        <v>1623</v>
      </c>
      <c r="J171" s="40" t="s">
        <v>66</v>
      </c>
      <c r="K171" s="41"/>
      <c r="L171" s="41"/>
      <c r="M171" s="41"/>
      <c r="N171" s="42" t="s">
        <v>67</v>
      </c>
      <c r="O171" s="43" t="s">
        <v>68</v>
      </c>
      <c r="P171" s="43"/>
      <c r="Q171" s="45" t="s">
        <v>1624</v>
      </c>
      <c r="R171" s="45" t="s">
        <v>356</v>
      </c>
      <c r="S171" s="46" t="s">
        <v>1625</v>
      </c>
      <c r="T171" s="46" t="s">
        <v>92</v>
      </c>
      <c r="U171" s="46" t="s">
        <v>1626</v>
      </c>
      <c r="V171" s="46" t="s">
        <v>74</v>
      </c>
      <c r="W171" s="46" t="s">
        <v>67</v>
      </c>
      <c r="X171" s="46">
        <v>2505179.5499999998</v>
      </c>
      <c r="Y171" s="46" t="s">
        <v>184</v>
      </c>
      <c r="Z171" s="47">
        <v>39258</v>
      </c>
      <c r="AA171" s="46" t="s">
        <v>1627</v>
      </c>
      <c r="AB171" s="46" t="s">
        <v>131</v>
      </c>
      <c r="AC171" s="46" t="s">
        <v>131</v>
      </c>
      <c r="AD171" s="46" t="s">
        <v>131</v>
      </c>
      <c r="AE171" s="46" t="s">
        <v>131</v>
      </c>
      <c r="AF171" s="46" t="s">
        <v>131</v>
      </c>
      <c r="AG171" s="46" t="s">
        <v>131</v>
      </c>
      <c r="AH171" s="46" t="s">
        <v>131</v>
      </c>
      <c r="AI171" s="46" t="s">
        <v>131</v>
      </c>
      <c r="AJ171" s="46" t="s">
        <v>68</v>
      </c>
      <c r="AK171" s="48" t="s">
        <v>199</v>
      </c>
      <c r="AL171" s="68" t="s">
        <v>409</v>
      </c>
      <c r="AM171" s="49" t="s">
        <v>98</v>
      </c>
      <c r="AN171" s="49"/>
      <c r="AO171" s="49"/>
      <c r="AP171" s="49" t="s">
        <v>82</v>
      </c>
      <c r="AQ171" s="49"/>
      <c r="AR171" s="49"/>
      <c r="AS171" s="45" t="s">
        <v>1603</v>
      </c>
      <c r="AT171" s="50" t="s">
        <v>84</v>
      </c>
      <c r="AU171" s="50" t="s">
        <v>84</v>
      </c>
      <c r="AV171" s="50" t="s">
        <v>84</v>
      </c>
      <c r="AW171" s="44"/>
      <c r="AX171" s="44"/>
      <c r="AY171" s="36"/>
      <c r="AZ171" s="36"/>
      <c r="BA171" s="36"/>
      <c r="BB171" s="36"/>
    </row>
    <row r="172" spans="1:54" s="37" customFormat="1" ht="135.75" customHeight="1" x14ac:dyDescent="0.25">
      <c r="A172" s="50">
        <v>154</v>
      </c>
      <c r="B172" s="38" t="s">
        <v>60</v>
      </c>
      <c r="C172" s="38" t="s">
        <v>1628</v>
      </c>
      <c r="D172" s="38" t="s">
        <v>62</v>
      </c>
      <c r="E172" s="38" t="s">
        <v>1629</v>
      </c>
      <c r="F172" s="38" t="s">
        <v>60</v>
      </c>
      <c r="G172" s="38" t="s">
        <v>1630</v>
      </c>
      <c r="H172" s="39">
        <v>1673.7610999999999</v>
      </c>
      <c r="I172" s="38" t="s">
        <v>1631</v>
      </c>
      <c r="J172" s="40" t="s">
        <v>66</v>
      </c>
      <c r="K172" s="41"/>
      <c r="L172" s="41"/>
      <c r="M172" s="41"/>
      <c r="N172" s="42" t="s">
        <v>67</v>
      </c>
      <c r="O172" s="43" t="s">
        <v>292</v>
      </c>
      <c r="P172" s="43"/>
      <c r="Q172" s="45" t="s">
        <v>687</v>
      </c>
      <c r="R172" s="45" t="s">
        <v>356</v>
      </c>
      <c r="S172" s="46" t="s">
        <v>1632</v>
      </c>
      <c r="T172" s="46" t="s">
        <v>92</v>
      </c>
      <c r="U172" s="46" t="s">
        <v>1633</v>
      </c>
      <c r="V172" s="46" t="s">
        <v>74</v>
      </c>
      <c r="W172" s="46" t="s">
        <v>67</v>
      </c>
      <c r="X172" s="46">
        <v>16737611.15</v>
      </c>
      <c r="Y172" s="46" t="s">
        <v>184</v>
      </c>
      <c r="Z172" s="47">
        <v>39258</v>
      </c>
      <c r="AA172" s="46" t="s">
        <v>1634</v>
      </c>
      <c r="AB172" s="46" t="s">
        <v>131</v>
      </c>
      <c r="AC172" s="46" t="s">
        <v>131</v>
      </c>
      <c r="AD172" s="46" t="s">
        <v>131</v>
      </c>
      <c r="AE172" s="46" t="s">
        <v>131</v>
      </c>
      <c r="AF172" s="46" t="s">
        <v>131</v>
      </c>
      <c r="AG172" s="46" t="s">
        <v>131</v>
      </c>
      <c r="AH172" s="46" t="s">
        <v>131</v>
      </c>
      <c r="AI172" s="46" t="s">
        <v>131</v>
      </c>
      <c r="AJ172" s="46" t="s">
        <v>68</v>
      </c>
      <c r="AK172" s="48" t="s">
        <v>199</v>
      </c>
      <c r="AL172" s="68" t="s">
        <v>409</v>
      </c>
      <c r="AM172" s="49" t="s">
        <v>98</v>
      </c>
      <c r="AN172" s="49"/>
      <c r="AO172" s="49"/>
      <c r="AP172" s="49" t="s">
        <v>82</v>
      </c>
      <c r="AQ172" s="49"/>
      <c r="AR172" s="49"/>
      <c r="AS172" s="45" t="s">
        <v>302</v>
      </c>
      <c r="AT172" s="45" t="s">
        <v>302</v>
      </c>
      <c r="AU172" s="45" t="s">
        <v>302</v>
      </c>
      <c r="AV172" s="45" t="s">
        <v>302</v>
      </c>
      <c r="AW172" s="44"/>
      <c r="AX172" s="44"/>
      <c r="AY172" s="36"/>
      <c r="AZ172" s="36"/>
      <c r="BA172" s="36"/>
      <c r="BB172" s="36"/>
    </row>
    <row r="173" spans="1:54" s="37" customFormat="1" ht="162" customHeight="1" x14ac:dyDescent="0.25">
      <c r="A173" s="50">
        <v>155</v>
      </c>
      <c r="B173" s="38" t="s">
        <v>60</v>
      </c>
      <c r="C173" s="38" t="s">
        <v>1635</v>
      </c>
      <c r="D173" s="38" t="s">
        <v>62</v>
      </c>
      <c r="E173" s="38" t="s">
        <v>1636</v>
      </c>
      <c r="F173" s="38" t="s">
        <v>60</v>
      </c>
      <c r="G173" s="38" t="s">
        <v>1637</v>
      </c>
      <c r="H173" s="39">
        <v>4139.3324000000002</v>
      </c>
      <c r="I173" s="38" t="s">
        <v>1638</v>
      </c>
      <c r="J173" s="40" t="s">
        <v>66</v>
      </c>
      <c r="K173" s="40"/>
      <c r="L173" s="40"/>
      <c r="M173" s="40"/>
      <c r="N173" s="56" t="s">
        <v>67</v>
      </c>
      <c r="O173" s="43" t="s">
        <v>68</v>
      </c>
      <c r="P173" s="43"/>
      <c r="Q173" s="45" t="s">
        <v>1639</v>
      </c>
      <c r="R173" s="45" t="s">
        <v>1640</v>
      </c>
      <c r="S173" s="46" t="s">
        <v>1641</v>
      </c>
      <c r="T173" s="46" t="s">
        <v>92</v>
      </c>
      <c r="U173" s="46" t="s">
        <v>1642</v>
      </c>
      <c r="V173" s="46" t="s">
        <v>74</v>
      </c>
      <c r="W173" s="46" t="s">
        <v>67</v>
      </c>
      <c r="X173" s="46">
        <v>41393324.5</v>
      </c>
      <c r="Y173" s="46" t="s">
        <v>184</v>
      </c>
      <c r="Z173" s="47">
        <v>39260</v>
      </c>
      <c r="AA173" s="46" t="s">
        <v>1643</v>
      </c>
      <c r="AB173" s="46" t="s">
        <v>77</v>
      </c>
      <c r="AC173" s="46" t="s">
        <v>1100</v>
      </c>
      <c r="AD173" s="46">
        <v>520000462</v>
      </c>
      <c r="AE173" s="47">
        <v>40414</v>
      </c>
      <c r="AF173" s="46" t="s">
        <v>1644</v>
      </c>
      <c r="AG173" s="47">
        <v>39295</v>
      </c>
      <c r="AH173" s="47">
        <v>46600</v>
      </c>
      <c r="AI173" s="46" t="s">
        <v>1645</v>
      </c>
      <c r="AJ173" s="46" t="s">
        <v>68</v>
      </c>
      <c r="AK173" s="48" t="s">
        <v>134</v>
      </c>
      <c r="AL173" s="68" t="s">
        <v>409</v>
      </c>
      <c r="AM173" s="49" t="s">
        <v>81</v>
      </c>
      <c r="AN173" s="49"/>
      <c r="AO173" s="49"/>
      <c r="AP173" s="55" t="str">
        <f>[1]сортировка!$I$604</f>
        <v>от 04.06.2019 № МА-07/3637</v>
      </c>
      <c r="AQ173" s="49"/>
      <c r="AR173" s="49"/>
      <c r="AS173" s="45" t="s">
        <v>1603</v>
      </c>
      <c r="AT173" s="50" t="s">
        <v>84</v>
      </c>
      <c r="AU173" s="50" t="s">
        <v>84</v>
      </c>
      <c r="AV173" s="50" t="s">
        <v>84</v>
      </c>
      <c r="AW173" s="44"/>
      <c r="AX173" s="44"/>
      <c r="AY173" s="36"/>
      <c r="AZ173" s="36"/>
      <c r="BA173" s="36"/>
      <c r="BB173" s="36"/>
    </row>
    <row r="174" spans="1:54" s="37" customFormat="1" ht="204.75" customHeight="1" x14ac:dyDescent="0.25">
      <c r="A174" s="50">
        <v>156</v>
      </c>
      <c r="B174" s="38" t="s">
        <v>60</v>
      </c>
      <c r="C174" s="38" t="s">
        <v>1646</v>
      </c>
      <c r="D174" s="38" t="s">
        <v>62</v>
      </c>
      <c r="E174" s="38" t="s">
        <v>1647</v>
      </c>
      <c r="F174" s="38" t="s">
        <v>60</v>
      </c>
      <c r="G174" s="38" t="s">
        <v>1648</v>
      </c>
      <c r="H174" s="39">
        <v>1191.0634</v>
      </c>
      <c r="I174" s="38" t="s">
        <v>1649</v>
      </c>
      <c r="J174" s="38" t="s">
        <v>66</v>
      </c>
      <c r="K174" s="81"/>
      <c r="L174" s="81"/>
      <c r="M174" s="81"/>
      <c r="N174" s="82" t="s">
        <v>67</v>
      </c>
      <c r="O174" s="45" t="s">
        <v>292</v>
      </c>
      <c r="P174" s="45"/>
      <c r="Q174" s="75" t="s">
        <v>1650</v>
      </c>
      <c r="R174" s="75" t="s">
        <v>1651</v>
      </c>
      <c r="S174" s="46" t="s">
        <v>1652</v>
      </c>
      <c r="T174" s="46" t="s">
        <v>92</v>
      </c>
      <c r="U174" s="46" t="s">
        <v>1653</v>
      </c>
      <c r="V174" s="46" t="s">
        <v>74</v>
      </c>
      <c r="W174" s="46" t="s">
        <v>67</v>
      </c>
      <c r="X174" s="46">
        <v>11910633.699999999</v>
      </c>
      <c r="Y174" s="46" t="s">
        <v>184</v>
      </c>
      <c r="Z174" s="47">
        <v>39260</v>
      </c>
      <c r="AA174" s="46" t="s">
        <v>1654</v>
      </c>
      <c r="AB174" s="46" t="s">
        <v>77</v>
      </c>
      <c r="AC174" s="46" t="s">
        <v>1655</v>
      </c>
      <c r="AD174" s="46">
        <v>506000397</v>
      </c>
      <c r="AE174" s="47">
        <v>42020</v>
      </c>
      <c r="AF174" s="46" t="s">
        <v>1656</v>
      </c>
      <c r="AG174" s="47">
        <v>42020</v>
      </c>
      <c r="AH174" s="47">
        <v>46679</v>
      </c>
      <c r="AI174" s="46" t="s">
        <v>1657</v>
      </c>
      <c r="AJ174" s="46" t="s">
        <v>68</v>
      </c>
      <c r="AK174" s="71" t="s">
        <v>510</v>
      </c>
      <c r="AL174" s="76"/>
      <c r="AM174" s="49" t="s">
        <v>98</v>
      </c>
      <c r="AN174" s="49"/>
      <c r="AO174" s="49"/>
      <c r="AP174" s="49" t="s">
        <v>82</v>
      </c>
      <c r="AQ174" s="49"/>
      <c r="AR174" s="49"/>
      <c r="AS174" s="45" t="s">
        <v>302</v>
      </c>
      <c r="AT174" s="45" t="s">
        <v>302</v>
      </c>
      <c r="AU174" s="45" t="s">
        <v>302</v>
      </c>
      <c r="AV174" s="45" t="s">
        <v>302</v>
      </c>
      <c r="AW174" s="44"/>
      <c r="AX174" s="44"/>
      <c r="AY174" s="36"/>
      <c r="AZ174" s="36"/>
      <c r="BA174" s="36"/>
      <c r="BB174" s="36"/>
    </row>
    <row r="175" spans="1:54" s="37" customFormat="1" ht="78" customHeight="1" x14ac:dyDescent="0.25">
      <c r="A175" s="50">
        <v>157</v>
      </c>
      <c r="B175" s="38" t="s">
        <v>60</v>
      </c>
      <c r="C175" s="38" t="s">
        <v>1658</v>
      </c>
      <c r="D175" s="38" t="s">
        <v>62</v>
      </c>
      <c r="E175" s="38" t="s">
        <v>1659</v>
      </c>
      <c r="F175" s="38" t="s">
        <v>60</v>
      </c>
      <c r="G175" s="38" t="s">
        <v>1660</v>
      </c>
      <c r="H175" s="39">
        <v>636.02850000000001</v>
      </c>
      <c r="I175" s="38" t="s">
        <v>1661</v>
      </c>
      <c r="J175" s="40" t="s">
        <v>66</v>
      </c>
      <c r="K175" s="41"/>
      <c r="L175" s="41"/>
      <c r="M175" s="41"/>
      <c r="N175" s="42" t="s">
        <v>67</v>
      </c>
      <c r="O175" s="43" t="s">
        <v>68</v>
      </c>
      <c r="P175" s="43"/>
      <c r="Q175" s="45" t="s">
        <v>1662</v>
      </c>
      <c r="R175" s="45" t="s">
        <v>356</v>
      </c>
      <c r="S175" s="46" t="s">
        <v>1663</v>
      </c>
      <c r="T175" s="46" t="s">
        <v>92</v>
      </c>
      <c r="U175" s="46" t="s">
        <v>1664</v>
      </c>
      <c r="V175" s="46" t="s">
        <v>74</v>
      </c>
      <c r="W175" s="46" t="s">
        <v>67</v>
      </c>
      <c r="X175" s="46">
        <v>6360285.2400000002</v>
      </c>
      <c r="Y175" s="46" t="s">
        <v>184</v>
      </c>
      <c r="Z175" s="47">
        <v>39260</v>
      </c>
      <c r="AA175" s="46" t="s">
        <v>1665</v>
      </c>
      <c r="AB175" s="46" t="s">
        <v>131</v>
      </c>
      <c r="AC175" s="46" t="s">
        <v>131</v>
      </c>
      <c r="AD175" s="46" t="s">
        <v>131</v>
      </c>
      <c r="AE175" s="46" t="s">
        <v>131</v>
      </c>
      <c r="AF175" s="46" t="s">
        <v>131</v>
      </c>
      <c r="AG175" s="46" t="s">
        <v>131</v>
      </c>
      <c r="AH175" s="46" t="s">
        <v>131</v>
      </c>
      <c r="AI175" s="46" t="s">
        <v>131</v>
      </c>
      <c r="AJ175" s="46" t="s">
        <v>68</v>
      </c>
      <c r="AK175" s="48" t="s">
        <v>199</v>
      </c>
      <c r="AL175" s="68" t="s">
        <v>409</v>
      </c>
      <c r="AM175" s="49" t="s">
        <v>98</v>
      </c>
      <c r="AN175" s="49"/>
      <c r="AO175" s="49"/>
      <c r="AP175" s="49" t="s">
        <v>82</v>
      </c>
      <c r="AQ175" s="49"/>
      <c r="AR175" s="49"/>
      <c r="AS175" s="45" t="s">
        <v>83</v>
      </c>
      <c r="AT175" s="50" t="s">
        <v>84</v>
      </c>
      <c r="AU175" s="50" t="s">
        <v>84</v>
      </c>
      <c r="AV175" s="50" t="s">
        <v>84</v>
      </c>
      <c r="AW175" s="44"/>
      <c r="AX175" s="44"/>
      <c r="AY175" s="36"/>
      <c r="AZ175" s="36"/>
      <c r="BA175" s="36"/>
      <c r="BB175" s="36"/>
    </row>
    <row r="176" spans="1:54" s="37" customFormat="1" ht="240" customHeight="1" x14ac:dyDescent="0.25">
      <c r="A176" s="50">
        <v>158</v>
      </c>
      <c r="B176" s="38" t="s">
        <v>60</v>
      </c>
      <c r="C176" s="38" t="s">
        <v>1666</v>
      </c>
      <c r="D176" s="38" t="s">
        <v>62</v>
      </c>
      <c r="E176" s="38" t="s">
        <v>1667</v>
      </c>
      <c r="F176" s="38" t="s">
        <v>60</v>
      </c>
      <c r="G176" s="38" t="s">
        <v>1668</v>
      </c>
      <c r="H176" s="39">
        <v>1814.9962</v>
      </c>
      <c r="I176" s="38" t="s">
        <v>1669</v>
      </c>
      <c r="J176" s="40" t="s">
        <v>66</v>
      </c>
      <c r="K176" s="41"/>
      <c r="L176" s="41"/>
      <c r="M176" s="41"/>
      <c r="N176" s="42" t="s">
        <v>67</v>
      </c>
      <c r="O176" s="43" t="s">
        <v>68</v>
      </c>
      <c r="P176" s="43"/>
      <c r="Q176" s="45" t="s">
        <v>1670</v>
      </c>
      <c r="R176" s="45" t="s">
        <v>1671</v>
      </c>
      <c r="S176" s="46" t="s">
        <v>1672</v>
      </c>
      <c r="T176" s="46" t="s">
        <v>92</v>
      </c>
      <c r="U176" s="46" t="s">
        <v>1673</v>
      </c>
      <c r="V176" s="46" t="s">
        <v>74</v>
      </c>
      <c r="W176" s="46" t="s">
        <v>67</v>
      </c>
      <c r="X176" s="46">
        <v>18149961.899999999</v>
      </c>
      <c r="Y176" s="46" t="s">
        <v>184</v>
      </c>
      <c r="Z176" s="47">
        <v>39258</v>
      </c>
      <c r="AA176" s="46" t="s">
        <v>1674</v>
      </c>
      <c r="AB176" s="46" t="s">
        <v>77</v>
      </c>
      <c r="AC176" s="46" t="s">
        <v>1675</v>
      </c>
      <c r="AD176" s="46">
        <v>532011081</v>
      </c>
      <c r="AE176" s="47">
        <v>42341</v>
      </c>
      <c r="AF176" s="46" t="s">
        <v>1676</v>
      </c>
      <c r="AG176" s="47">
        <v>42341</v>
      </c>
      <c r="AH176" s="47">
        <v>57828</v>
      </c>
      <c r="AI176" s="46" t="s">
        <v>1677</v>
      </c>
      <c r="AJ176" s="46" t="s">
        <v>68</v>
      </c>
      <c r="AK176" s="48" t="s">
        <v>134</v>
      </c>
      <c r="AL176" s="68" t="s">
        <v>409</v>
      </c>
      <c r="AM176" s="49" t="s">
        <v>81</v>
      </c>
      <c r="AN176" s="49"/>
      <c r="AO176" s="49"/>
      <c r="AP176" s="49" t="s">
        <v>82</v>
      </c>
      <c r="AQ176" s="49"/>
      <c r="AR176" s="49"/>
      <c r="AS176" s="45" t="s">
        <v>83</v>
      </c>
      <c r="AT176" s="50" t="s">
        <v>84</v>
      </c>
      <c r="AU176" s="50" t="s">
        <v>84</v>
      </c>
      <c r="AV176" s="50" t="s">
        <v>84</v>
      </c>
      <c r="AW176" s="44"/>
      <c r="AX176" s="44"/>
      <c r="AY176" s="36"/>
      <c r="AZ176" s="36"/>
      <c r="BA176" s="36"/>
      <c r="BB176" s="36"/>
    </row>
    <row r="177" spans="1:54" s="37" customFormat="1" ht="256.5" customHeight="1" x14ac:dyDescent="0.25">
      <c r="A177" s="50">
        <v>159</v>
      </c>
      <c r="B177" s="38" t="s">
        <v>60</v>
      </c>
      <c r="C177" s="38" t="s">
        <v>1678</v>
      </c>
      <c r="D177" s="38" t="s">
        <v>62</v>
      </c>
      <c r="E177" s="38" t="s">
        <v>1679</v>
      </c>
      <c r="F177" s="38" t="s">
        <v>60</v>
      </c>
      <c r="G177" s="38" t="s">
        <v>1680</v>
      </c>
      <c r="H177" s="39">
        <v>235.0566</v>
      </c>
      <c r="I177" s="38" t="s">
        <v>1681</v>
      </c>
      <c r="J177" s="40" t="s">
        <v>66</v>
      </c>
      <c r="K177" s="41"/>
      <c r="L177" s="41"/>
      <c r="M177" s="41"/>
      <c r="N177" s="42" t="s">
        <v>67</v>
      </c>
      <c r="O177" s="43" t="s">
        <v>68</v>
      </c>
      <c r="P177" s="43"/>
      <c r="Q177" s="107" t="s">
        <v>1682</v>
      </c>
      <c r="R177" s="51" t="s">
        <v>1683</v>
      </c>
      <c r="S177" s="52" t="s">
        <v>1684</v>
      </c>
      <c r="T177" s="46" t="s">
        <v>92</v>
      </c>
      <c r="U177" s="53" t="s">
        <v>1685</v>
      </c>
      <c r="V177" s="46" t="s">
        <v>74</v>
      </c>
      <c r="W177" s="46" t="s">
        <v>67</v>
      </c>
      <c r="X177" s="53">
        <v>2350566.46</v>
      </c>
      <c r="Y177" s="53" t="s">
        <v>75</v>
      </c>
      <c r="Z177" s="54">
        <v>39932</v>
      </c>
      <c r="AA177" s="53" t="s">
        <v>1686</v>
      </c>
      <c r="AB177" s="115" t="s">
        <v>77</v>
      </c>
      <c r="AC177" s="115" t="s">
        <v>1687</v>
      </c>
      <c r="AD177" s="115">
        <v>532140866</v>
      </c>
      <c r="AE177" s="116">
        <v>41991</v>
      </c>
      <c r="AF177" s="115" t="s">
        <v>1688</v>
      </c>
      <c r="AG177" s="116">
        <v>39959</v>
      </c>
      <c r="AH177" s="116">
        <v>47264</v>
      </c>
      <c r="AI177" s="115" t="s">
        <v>1689</v>
      </c>
      <c r="AJ177" s="46" t="s">
        <v>68</v>
      </c>
      <c r="AK177" s="48" t="s">
        <v>199</v>
      </c>
      <c r="AL177" s="48"/>
      <c r="AM177" s="49" t="s">
        <v>98</v>
      </c>
      <c r="AN177" s="49"/>
      <c r="AO177" s="49"/>
      <c r="AP177" s="55" t="str">
        <f>[1]сортировка!$I$372</f>
        <v>от 15.02.2019 г. № ма-06/962</v>
      </c>
      <c r="AQ177" s="49"/>
      <c r="AR177" s="49"/>
      <c r="AS177" s="45" t="s">
        <v>83</v>
      </c>
      <c r="AT177" s="50" t="s">
        <v>84</v>
      </c>
      <c r="AU177" s="50" t="s">
        <v>84</v>
      </c>
      <c r="AV177" s="50" t="s">
        <v>84</v>
      </c>
      <c r="AW177" s="44"/>
      <c r="AX177" s="44"/>
      <c r="AY177" s="36"/>
      <c r="AZ177" s="36"/>
      <c r="BA177" s="36"/>
      <c r="BB177" s="36"/>
    </row>
    <row r="178" spans="1:54" s="37" customFormat="1" ht="221.25" customHeight="1" x14ac:dyDescent="0.25">
      <c r="A178" s="50">
        <v>160</v>
      </c>
      <c r="B178" s="38" t="s">
        <v>60</v>
      </c>
      <c r="C178" s="38" t="s">
        <v>1690</v>
      </c>
      <c r="D178" s="38" t="s">
        <v>62</v>
      </c>
      <c r="E178" s="38" t="s">
        <v>1679</v>
      </c>
      <c r="F178" s="38" t="s">
        <v>60</v>
      </c>
      <c r="G178" s="38" t="s">
        <v>1691</v>
      </c>
      <c r="H178" s="39">
        <v>203.43559999999999</v>
      </c>
      <c r="I178" s="38" t="s">
        <v>1692</v>
      </c>
      <c r="J178" s="40" t="s">
        <v>66</v>
      </c>
      <c r="K178" s="40"/>
      <c r="L178" s="40"/>
      <c r="M178" s="40"/>
      <c r="N178" s="56" t="s">
        <v>531</v>
      </c>
      <c r="O178" s="43" t="s">
        <v>68</v>
      </c>
      <c r="P178" s="43"/>
      <c r="Q178" s="107" t="s">
        <v>1693</v>
      </c>
      <c r="R178" s="51" t="s">
        <v>1694</v>
      </c>
      <c r="S178" s="52" t="s">
        <v>1695</v>
      </c>
      <c r="T178" s="46" t="s">
        <v>92</v>
      </c>
      <c r="U178" s="53" t="s">
        <v>73</v>
      </c>
      <c r="V178" s="53" t="s">
        <v>74</v>
      </c>
      <c r="W178" s="53" t="s">
        <v>531</v>
      </c>
      <c r="X178" s="53">
        <v>2034356</v>
      </c>
      <c r="Y178" s="53" t="s">
        <v>75</v>
      </c>
      <c r="Z178" s="54">
        <v>39932</v>
      </c>
      <c r="AA178" s="117" t="s">
        <v>1696</v>
      </c>
      <c r="AB178" s="53" t="s">
        <v>77</v>
      </c>
      <c r="AC178" s="53" t="s">
        <v>1697</v>
      </c>
      <c r="AD178" s="53">
        <v>532006116</v>
      </c>
      <c r="AE178" s="54">
        <v>39853</v>
      </c>
      <c r="AF178" s="53" t="s">
        <v>1698</v>
      </c>
      <c r="AG178" s="54">
        <v>39632</v>
      </c>
      <c r="AH178" s="54">
        <v>46937</v>
      </c>
      <c r="AI178" s="53" t="s">
        <v>1699</v>
      </c>
      <c r="AJ178" s="118" t="s">
        <v>68</v>
      </c>
      <c r="AK178" s="48" t="s">
        <v>199</v>
      </c>
      <c r="AL178" s="48"/>
      <c r="AM178" s="49" t="s">
        <v>98</v>
      </c>
      <c r="AN178" s="49"/>
      <c r="AO178" s="49"/>
      <c r="AP178" s="49" t="str">
        <f>$AP$176</f>
        <v>НЕТ</v>
      </c>
      <c r="AQ178" s="49"/>
      <c r="AR178" s="49"/>
      <c r="AS178" s="45" t="s">
        <v>83</v>
      </c>
      <c r="AT178" s="50" t="s">
        <v>84</v>
      </c>
      <c r="AU178" s="50" t="s">
        <v>84</v>
      </c>
      <c r="AV178" s="50" t="s">
        <v>84</v>
      </c>
      <c r="AW178" s="44"/>
      <c r="AX178" s="44"/>
      <c r="AY178" s="36"/>
      <c r="AZ178" s="36"/>
      <c r="BA178" s="36"/>
      <c r="BB178" s="36"/>
    </row>
    <row r="179" spans="1:54" s="37" customFormat="1" ht="84.75" customHeight="1" x14ac:dyDescent="0.25">
      <c r="A179" s="119"/>
      <c r="B179" s="120"/>
      <c r="C179" s="120"/>
      <c r="D179" s="120"/>
      <c r="E179" s="120"/>
      <c r="F179" s="120"/>
      <c r="G179" s="120"/>
      <c r="H179" s="120"/>
      <c r="I179" s="120"/>
      <c r="J179" s="120"/>
      <c r="K179" s="120"/>
      <c r="L179" s="120"/>
      <c r="M179" s="120"/>
      <c r="N179" s="120"/>
      <c r="O179" s="120"/>
      <c r="P179" s="120"/>
      <c r="Q179" s="120"/>
      <c r="R179" s="120"/>
      <c r="S179" s="120"/>
      <c r="T179" s="120"/>
      <c r="U179" s="120"/>
      <c r="V179" s="120"/>
      <c r="W179" s="120"/>
      <c r="X179" s="120"/>
      <c r="Y179" s="120"/>
      <c r="Z179" s="120"/>
      <c r="AA179" s="120"/>
      <c r="AB179" s="121" t="s">
        <v>77</v>
      </c>
      <c r="AC179" s="121" t="s">
        <v>1700</v>
      </c>
      <c r="AD179" s="121" t="s">
        <v>131</v>
      </c>
      <c r="AE179" s="122">
        <v>42121</v>
      </c>
      <c r="AF179" s="121" t="s">
        <v>1701</v>
      </c>
      <c r="AG179" s="122">
        <v>42121</v>
      </c>
      <c r="AH179" s="122" t="s">
        <v>131</v>
      </c>
      <c r="AI179" s="121" t="s">
        <v>1702</v>
      </c>
      <c r="AJ179" s="118"/>
      <c r="AK179" s="48"/>
      <c r="AL179" s="48"/>
      <c r="AM179" s="49"/>
      <c r="AN179" s="49"/>
      <c r="AO179" s="49"/>
      <c r="AP179" s="49"/>
      <c r="AQ179" s="49"/>
      <c r="AR179" s="49"/>
      <c r="AS179" s="45"/>
      <c r="AT179" s="50"/>
      <c r="AU179" s="50"/>
      <c r="AV179" s="50"/>
      <c r="AW179" s="44"/>
      <c r="AX179" s="44"/>
      <c r="AY179" s="36"/>
      <c r="AZ179" s="36"/>
      <c r="BA179" s="36"/>
      <c r="BB179" s="36"/>
    </row>
    <row r="180" spans="1:54" s="37" customFormat="1" ht="90.75" customHeight="1" x14ac:dyDescent="0.25">
      <c r="A180" s="123"/>
      <c r="B180" s="124"/>
      <c r="C180" s="124"/>
      <c r="D180" s="124"/>
      <c r="E180" s="124"/>
      <c r="F180" s="124"/>
      <c r="G180" s="124"/>
      <c r="H180" s="124"/>
      <c r="I180" s="124"/>
      <c r="J180" s="124"/>
      <c r="K180" s="124"/>
      <c r="L180" s="124"/>
      <c r="M180" s="124"/>
      <c r="N180" s="124"/>
      <c r="O180" s="124"/>
      <c r="P180" s="124"/>
      <c r="Q180" s="124"/>
      <c r="R180" s="124"/>
      <c r="S180" s="124"/>
      <c r="T180" s="124"/>
      <c r="U180" s="124"/>
      <c r="V180" s="124"/>
      <c r="W180" s="124"/>
      <c r="X180" s="124"/>
      <c r="Y180" s="124"/>
      <c r="Z180" s="124"/>
      <c r="AA180" s="124"/>
      <c r="AB180" s="121" t="s">
        <v>77</v>
      </c>
      <c r="AC180" s="121" t="s">
        <v>1703</v>
      </c>
      <c r="AD180" s="121" t="s">
        <v>131</v>
      </c>
      <c r="AE180" s="122">
        <v>41883</v>
      </c>
      <c r="AF180" s="121" t="s">
        <v>1704</v>
      </c>
      <c r="AG180" s="122">
        <v>41883</v>
      </c>
      <c r="AH180" s="122">
        <v>43708</v>
      </c>
      <c r="AI180" s="121" t="s">
        <v>1705</v>
      </c>
      <c r="AJ180" s="118"/>
      <c r="AK180" s="48"/>
      <c r="AL180" s="48"/>
      <c r="AM180" s="49"/>
      <c r="AN180" s="49"/>
      <c r="AO180" s="49"/>
      <c r="AP180" s="49"/>
      <c r="AQ180" s="49"/>
      <c r="AR180" s="49"/>
      <c r="AS180" s="45"/>
      <c r="AT180" s="50"/>
      <c r="AU180" s="50"/>
      <c r="AV180" s="50"/>
      <c r="AW180" s="44"/>
      <c r="AX180" s="44"/>
      <c r="AY180" s="36"/>
      <c r="AZ180" s="36"/>
      <c r="BA180" s="36"/>
      <c r="BB180" s="36"/>
    </row>
    <row r="181" spans="1:54" s="37" customFormat="1" ht="111" customHeight="1" x14ac:dyDescent="0.25">
      <c r="A181" s="123"/>
      <c r="B181" s="124"/>
      <c r="C181" s="124"/>
      <c r="D181" s="124"/>
      <c r="E181" s="124"/>
      <c r="F181" s="124"/>
      <c r="G181" s="124"/>
      <c r="H181" s="124"/>
      <c r="I181" s="124"/>
      <c r="J181" s="124"/>
      <c r="K181" s="124"/>
      <c r="L181" s="124"/>
      <c r="M181" s="124"/>
      <c r="N181" s="124"/>
      <c r="O181" s="124"/>
      <c r="P181" s="124"/>
      <c r="Q181" s="124"/>
      <c r="R181" s="124"/>
      <c r="S181" s="124"/>
      <c r="T181" s="124"/>
      <c r="U181" s="124"/>
      <c r="V181" s="124"/>
      <c r="W181" s="124"/>
      <c r="X181" s="124"/>
      <c r="Y181" s="124"/>
      <c r="Z181" s="124"/>
      <c r="AA181" s="124"/>
      <c r="AB181" s="121" t="s">
        <v>77</v>
      </c>
      <c r="AC181" s="121" t="s">
        <v>1706</v>
      </c>
      <c r="AD181" s="121" t="s">
        <v>131</v>
      </c>
      <c r="AE181" s="122">
        <v>41843</v>
      </c>
      <c r="AF181" s="121" t="s">
        <v>1707</v>
      </c>
      <c r="AG181" s="122">
        <v>41843</v>
      </c>
      <c r="AH181" s="122">
        <v>43669</v>
      </c>
      <c r="AI181" s="121" t="s">
        <v>1705</v>
      </c>
      <c r="AJ181" s="118"/>
      <c r="AK181" s="48"/>
      <c r="AL181" s="48"/>
      <c r="AM181" s="49"/>
      <c r="AN181" s="49"/>
      <c r="AO181" s="49"/>
      <c r="AP181" s="49"/>
      <c r="AQ181" s="49"/>
      <c r="AR181" s="49"/>
      <c r="AS181" s="45"/>
      <c r="AT181" s="50"/>
      <c r="AU181" s="50"/>
      <c r="AV181" s="50"/>
      <c r="AW181" s="44"/>
      <c r="AX181" s="44"/>
      <c r="AY181" s="36"/>
      <c r="AZ181" s="36"/>
      <c r="BA181" s="36"/>
      <c r="BB181" s="36"/>
    </row>
    <row r="182" spans="1:54" s="37" customFormat="1" ht="105.75" customHeight="1" x14ac:dyDescent="0.25">
      <c r="A182" s="123"/>
      <c r="B182" s="124"/>
      <c r="C182" s="124"/>
      <c r="D182" s="124"/>
      <c r="E182" s="124"/>
      <c r="F182" s="124"/>
      <c r="G182" s="124"/>
      <c r="H182" s="124"/>
      <c r="I182" s="124"/>
      <c r="J182" s="124"/>
      <c r="K182" s="124"/>
      <c r="L182" s="124"/>
      <c r="M182" s="124"/>
      <c r="N182" s="124"/>
      <c r="O182" s="124"/>
      <c r="P182" s="124"/>
      <c r="Q182" s="124"/>
      <c r="R182" s="124"/>
      <c r="S182" s="124"/>
      <c r="T182" s="124"/>
      <c r="U182" s="124"/>
      <c r="V182" s="124"/>
      <c r="W182" s="124"/>
      <c r="X182" s="124"/>
      <c r="Y182" s="124"/>
      <c r="Z182" s="124"/>
      <c r="AA182" s="124"/>
      <c r="AB182" s="121" t="s">
        <v>77</v>
      </c>
      <c r="AC182" s="121" t="s">
        <v>1708</v>
      </c>
      <c r="AD182" s="121" t="s">
        <v>131</v>
      </c>
      <c r="AE182" s="122">
        <v>41841</v>
      </c>
      <c r="AF182" s="121" t="s">
        <v>1709</v>
      </c>
      <c r="AG182" s="122">
        <v>41841</v>
      </c>
      <c r="AH182" s="122">
        <v>41814</v>
      </c>
      <c r="AI182" s="121" t="s">
        <v>1705</v>
      </c>
      <c r="AJ182" s="118"/>
      <c r="AK182" s="48"/>
      <c r="AL182" s="48"/>
      <c r="AM182" s="49"/>
      <c r="AN182" s="49"/>
      <c r="AO182" s="49"/>
      <c r="AP182" s="49"/>
      <c r="AQ182" s="49"/>
      <c r="AR182" s="49"/>
      <c r="AS182" s="45"/>
      <c r="AT182" s="50"/>
      <c r="AU182" s="50"/>
      <c r="AV182" s="50"/>
      <c r="AW182" s="44"/>
      <c r="AX182" s="44"/>
      <c r="AY182" s="36"/>
      <c r="AZ182" s="36"/>
      <c r="BA182" s="36"/>
      <c r="BB182" s="36"/>
    </row>
    <row r="183" spans="1:54" s="37" customFormat="1" ht="105.75" customHeight="1" x14ac:dyDescent="0.25">
      <c r="A183" s="125"/>
      <c r="B183" s="125"/>
      <c r="C183" s="125"/>
      <c r="D183" s="125"/>
      <c r="E183" s="125"/>
      <c r="F183" s="125"/>
      <c r="G183" s="125"/>
      <c r="H183" s="125"/>
      <c r="I183" s="125"/>
      <c r="J183" s="125"/>
      <c r="K183" s="125"/>
      <c r="L183" s="125"/>
      <c r="M183" s="125"/>
      <c r="N183" s="125"/>
      <c r="O183" s="125"/>
      <c r="P183" s="125"/>
      <c r="Q183" s="125"/>
      <c r="R183" s="125"/>
      <c r="S183" s="125"/>
      <c r="T183" s="125"/>
      <c r="U183" s="125"/>
      <c r="V183" s="125"/>
      <c r="W183" s="125"/>
      <c r="X183" s="125"/>
      <c r="Y183" s="125"/>
      <c r="Z183" s="125"/>
      <c r="AA183" s="125"/>
      <c r="AB183" s="121" t="s">
        <v>77</v>
      </c>
      <c r="AC183" s="121" t="s">
        <v>1710</v>
      </c>
      <c r="AD183" s="121" t="s">
        <v>131</v>
      </c>
      <c r="AE183" s="122">
        <v>41841</v>
      </c>
      <c r="AF183" s="121" t="s">
        <v>1711</v>
      </c>
      <c r="AG183" s="122">
        <v>41841</v>
      </c>
      <c r="AH183" s="122">
        <v>43640</v>
      </c>
      <c r="AI183" s="121" t="s">
        <v>1705</v>
      </c>
      <c r="AJ183" s="118"/>
      <c r="AK183" s="48"/>
      <c r="AL183" s="48"/>
      <c r="AM183" s="49"/>
      <c r="AN183" s="49"/>
      <c r="AO183" s="49"/>
      <c r="AP183" s="49"/>
      <c r="AQ183" s="49"/>
      <c r="AR183" s="49"/>
      <c r="AS183" s="45"/>
      <c r="AT183" s="50"/>
      <c r="AU183" s="50"/>
      <c r="AV183" s="50"/>
      <c r="AW183" s="44"/>
      <c r="AX183" s="44"/>
      <c r="AY183" s="36"/>
      <c r="AZ183" s="36"/>
      <c r="BA183" s="36"/>
      <c r="BB183" s="36"/>
    </row>
    <row r="184" spans="1:54" s="37" customFormat="1" ht="105.75" customHeight="1" x14ac:dyDescent="0.25">
      <c r="A184" s="125"/>
      <c r="B184" s="125"/>
      <c r="C184" s="125"/>
      <c r="D184" s="125"/>
      <c r="E184" s="125"/>
      <c r="F184" s="125"/>
      <c r="G184" s="125"/>
      <c r="H184" s="125"/>
      <c r="I184" s="125"/>
      <c r="J184" s="125"/>
      <c r="K184" s="125"/>
      <c r="L184" s="125"/>
      <c r="M184" s="125"/>
      <c r="N184" s="125"/>
      <c r="O184" s="125"/>
      <c r="P184" s="125"/>
      <c r="Q184" s="125"/>
      <c r="R184" s="125"/>
      <c r="S184" s="125"/>
      <c r="T184" s="125"/>
      <c r="U184" s="125"/>
      <c r="V184" s="125"/>
      <c r="W184" s="125"/>
      <c r="X184" s="125"/>
      <c r="Y184" s="125"/>
      <c r="Z184" s="125"/>
      <c r="AA184" s="125"/>
      <c r="AB184" s="121" t="s">
        <v>77</v>
      </c>
      <c r="AC184" s="121" t="s">
        <v>1712</v>
      </c>
      <c r="AD184" s="121" t="s">
        <v>131</v>
      </c>
      <c r="AE184" s="122">
        <v>41841</v>
      </c>
      <c r="AF184" s="121" t="s">
        <v>1713</v>
      </c>
      <c r="AG184" s="122">
        <v>41841</v>
      </c>
      <c r="AH184" s="122">
        <v>43640</v>
      </c>
      <c r="AI184" s="121" t="s">
        <v>1705</v>
      </c>
      <c r="AJ184" s="118"/>
      <c r="AK184" s="48"/>
      <c r="AL184" s="48"/>
      <c r="AM184" s="49"/>
      <c r="AN184" s="49"/>
      <c r="AO184" s="49"/>
      <c r="AP184" s="49"/>
      <c r="AQ184" s="49"/>
      <c r="AR184" s="49"/>
      <c r="AS184" s="45"/>
      <c r="AT184" s="50"/>
      <c r="AU184" s="50"/>
      <c r="AV184" s="50"/>
      <c r="AW184" s="44"/>
      <c r="AX184" s="44"/>
      <c r="AY184" s="36"/>
      <c r="AZ184" s="36"/>
      <c r="BA184" s="36"/>
      <c r="BB184" s="36"/>
    </row>
    <row r="185" spans="1:54" s="37" customFormat="1" ht="105.75" customHeight="1" x14ac:dyDescent="0.25">
      <c r="A185" s="125"/>
      <c r="B185" s="125"/>
      <c r="C185" s="125"/>
      <c r="D185" s="125"/>
      <c r="E185" s="125"/>
      <c r="F185" s="125"/>
      <c r="G185" s="125"/>
      <c r="H185" s="125"/>
      <c r="I185" s="125"/>
      <c r="J185" s="125"/>
      <c r="K185" s="125"/>
      <c r="L185" s="125"/>
      <c r="M185" s="125"/>
      <c r="N185" s="125"/>
      <c r="O185" s="125"/>
      <c r="P185" s="125"/>
      <c r="Q185" s="125"/>
      <c r="R185" s="125"/>
      <c r="S185" s="125"/>
      <c r="T185" s="125"/>
      <c r="U185" s="125"/>
      <c r="V185" s="125"/>
      <c r="W185" s="125"/>
      <c r="X185" s="125"/>
      <c r="Y185" s="125"/>
      <c r="Z185" s="125"/>
      <c r="AA185" s="125"/>
      <c r="AB185" s="121" t="s">
        <v>77</v>
      </c>
      <c r="AC185" s="121" t="s">
        <v>1714</v>
      </c>
      <c r="AD185" s="121" t="s">
        <v>131</v>
      </c>
      <c r="AE185" s="122">
        <v>41841</v>
      </c>
      <c r="AF185" s="121" t="s">
        <v>1715</v>
      </c>
      <c r="AG185" s="122">
        <v>41841</v>
      </c>
      <c r="AH185" s="122">
        <v>43640</v>
      </c>
      <c r="AI185" s="121" t="s">
        <v>1705</v>
      </c>
      <c r="AJ185" s="118"/>
      <c r="AK185" s="48"/>
      <c r="AL185" s="48"/>
      <c r="AM185" s="49"/>
      <c r="AN185" s="49"/>
      <c r="AO185" s="49"/>
      <c r="AP185" s="49"/>
      <c r="AQ185" s="49"/>
      <c r="AR185" s="49"/>
      <c r="AS185" s="45"/>
      <c r="AT185" s="50"/>
      <c r="AU185" s="50"/>
      <c r="AV185" s="50"/>
      <c r="AW185" s="44"/>
      <c r="AX185" s="44"/>
      <c r="AY185" s="36"/>
      <c r="AZ185" s="36"/>
      <c r="BA185" s="36"/>
      <c r="BB185" s="36"/>
    </row>
    <row r="186" spans="1:54" s="37" customFormat="1" ht="105.75" customHeight="1" x14ac:dyDescent="0.25">
      <c r="A186" s="126"/>
      <c r="B186" s="127"/>
      <c r="C186" s="127"/>
      <c r="D186" s="127"/>
      <c r="E186" s="127"/>
      <c r="F186" s="127"/>
      <c r="G186" s="127"/>
      <c r="H186" s="127"/>
      <c r="I186" s="127"/>
      <c r="J186" s="127"/>
      <c r="K186" s="127"/>
      <c r="L186" s="127"/>
      <c r="M186" s="127"/>
      <c r="N186" s="127"/>
      <c r="O186" s="127"/>
      <c r="P186" s="127"/>
      <c r="Q186" s="127"/>
      <c r="R186" s="127"/>
      <c r="S186" s="127"/>
      <c r="T186" s="127"/>
      <c r="U186" s="127"/>
      <c r="V186" s="127"/>
      <c r="W186" s="127"/>
      <c r="X186" s="127"/>
      <c r="Y186" s="127"/>
      <c r="Z186" s="127"/>
      <c r="AA186" s="127"/>
      <c r="AB186" s="128" t="s">
        <v>77</v>
      </c>
      <c r="AC186" s="128" t="s">
        <v>1716</v>
      </c>
      <c r="AD186" s="128" t="s">
        <v>131</v>
      </c>
      <c r="AE186" s="129">
        <v>41841</v>
      </c>
      <c r="AF186" s="128" t="s">
        <v>1717</v>
      </c>
      <c r="AG186" s="129">
        <v>41841</v>
      </c>
      <c r="AH186" s="129">
        <v>43640</v>
      </c>
      <c r="AI186" s="128" t="s">
        <v>1705</v>
      </c>
      <c r="AJ186" s="118"/>
      <c r="AK186" s="48"/>
      <c r="AL186" s="48"/>
      <c r="AM186" s="49"/>
      <c r="AN186" s="49"/>
      <c r="AO186" s="49"/>
      <c r="AP186" s="49"/>
      <c r="AQ186" s="49"/>
      <c r="AR186" s="49"/>
      <c r="AS186" s="45"/>
      <c r="AT186" s="50"/>
      <c r="AU186" s="50"/>
      <c r="AV186" s="50"/>
      <c r="AW186" s="44"/>
      <c r="AX186" s="44"/>
      <c r="AY186" s="36"/>
      <c r="AZ186" s="36"/>
      <c r="BA186" s="36"/>
      <c r="BB186" s="36"/>
    </row>
    <row r="187" spans="1:54" s="37" customFormat="1" ht="192.75" customHeight="1" x14ac:dyDescent="0.25">
      <c r="A187" s="50">
        <v>161</v>
      </c>
      <c r="B187" s="38" t="s">
        <v>60</v>
      </c>
      <c r="C187" s="38" t="s">
        <v>1718</v>
      </c>
      <c r="D187" s="38" t="s">
        <v>62</v>
      </c>
      <c r="E187" s="38" t="s">
        <v>1679</v>
      </c>
      <c r="F187" s="38" t="s">
        <v>60</v>
      </c>
      <c r="G187" s="38" t="s">
        <v>1719</v>
      </c>
      <c r="H187" s="39">
        <v>294.92649999999998</v>
      </c>
      <c r="I187" s="38" t="s">
        <v>1720</v>
      </c>
      <c r="J187" s="38" t="s">
        <v>66</v>
      </c>
      <c r="K187" s="38"/>
      <c r="L187" s="38"/>
      <c r="M187" s="38"/>
      <c r="N187" s="56" t="s">
        <v>67</v>
      </c>
      <c r="O187" s="43" t="s">
        <v>68</v>
      </c>
      <c r="P187" s="43"/>
      <c r="Q187" s="130" t="s">
        <v>89</v>
      </c>
      <c r="R187" s="51" t="s">
        <v>1721</v>
      </c>
      <c r="S187" s="52" t="s">
        <v>1722</v>
      </c>
      <c r="T187" s="46" t="s">
        <v>92</v>
      </c>
      <c r="U187" s="53" t="s">
        <v>1685</v>
      </c>
      <c r="V187" s="46" t="s">
        <v>74</v>
      </c>
      <c r="W187" s="46" t="s">
        <v>67</v>
      </c>
      <c r="X187" s="53" t="s">
        <v>1723</v>
      </c>
      <c r="Y187" s="53" t="s">
        <v>75</v>
      </c>
      <c r="Z187" s="54">
        <v>39932</v>
      </c>
      <c r="AA187" s="53" t="s">
        <v>1724</v>
      </c>
      <c r="AB187" s="128" t="s">
        <v>77</v>
      </c>
      <c r="AC187" s="131" t="s">
        <v>1725</v>
      </c>
      <c r="AD187" s="128" t="s">
        <v>131</v>
      </c>
      <c r="AE187" s="132">
        <v>42822</v>
      </c>
      <c r="AF187" s="131" t="s">
        <v>1726</v>
      </c>
      <c r="AG187" s="132">
        <v>42822</v>
      </c>
      <c r="AH187" s="132">
        <v>50123</v>
      </c>
      <c r="AI187" s="131" t="s">
        <v>1727</v>
      </c>
      <c r="AJ187" s="53" t="s">
        <v>68</v>
      </c>
      <c r="AK187" s="48" t="s">
        <v>199</v>
      </c>
      <c r="AL187" s="48"/>
      <c r="AM187" s="49" t="s">
        <v>98</v>
      </c>
      <c r="AN187" s="49"/>
      <c r="AO187" s="49"/>
      <c r="AP187" s="49" t="str">
        <f>$AP$194</f>
        <v>НЕТ</v>
      </c>
      <c r="AQ187" s="49"/>
      <c r="AR187" s="49"/>
      <c r="AS187" s="45" t="s">
        <v>83</v>
      </c>
      <c r="AT187" s="50" t="s">
        <v>84</v>
      </c>
      <c r="AU187" s="50" t="s">
        <v>84</v>
      </c>
      <c r="AV187" s="50" t="s">
        <v>84</v>
      </c>
      <c r="AW187" s="44"/>
      <c r="AX187" s="44"/>
      <c r="AY187" s="36"/>
      <c r="AZ187" s="36"/>
      <c r="BA187" s="36"/>
      <c r="BB187" s="36"/>
    </row>
    <row r="188" spans="1:54" s="37" customFormat="1" ht="122.25" customHeight="1" x14ac:dyDescent="0.25">
      <c r="A188" s="119"/>
      <c r="B188" s="120"/>
      <c r="C188" s="120"/>
      <c r="D188" s="120"/>
      <c r="E188" s="120"/>
      <c r="F188" s="120"/>
      <c r="G188" s="120"/>
      <c r="H188" s="120"/>
      <c r="I188" s="120"/>
      <c r="J188" s="120"/>
      <c r="K188" s="120"/>
      <c r="L188" s="120"/>
      <c r="M188" s="120"/>
      <c r="N188" s="120"/>
      <c r="O188" s="120"/>
      <c r="P188" s="120"/>
      <c r="Q188" s="120"/>
      <c r="R188" s="120"/>
      <c r="S188" s="120"/>
      <c r="T188" s="120"/>
      <c r="U188" s="120"/>
      <c r="V188" s="120"/>
      <c r="W188" s="120"/>
      <c r="X188" s="120"/>
      <c r="Y188" s="120"/>
      <c r="Z188" s="120"/>
      <c r="AA188" s="133"/>
      <c r="AB188" s="128" t="s">
        <v>77</v>
      </c>
      <c r="AC188" s="131" t="s">
        <v>1728</v>
      </c>
      <c r="AD188" s="128" t="s">
        <v>131</v>
      </c>
      <c r="AE188" s="132">
        <v>42822</v>
      </c>
      <c r="AF188" s="131" t="s">
        <v>1729</v>
      </c>
      <c r="AG188" s="132">
        <v>42822</v>
      </c>
      <c r="AH188" s="132">
        <v>50123</v>
      </c>
      <c r="AI188" s="131" t="s">
        <v>1727</v>
      </c>
      <c r="AJ188" s="53"/>
      <c r="AK188" s="48"/>
      <c r="AL188" s="48"/>
      <c r="AM188" s="49"/>
      <c r="AN188" s="49"/>
      <c r="AO188" s="49"/>
      <c r="AP188" s="49"/>
      <c r="AQ188" s="49"/>
      <c r="AR188" s="49"/>
      <c r="AS188" s="45"/>
      <c r="AT188" s="50"/>
      <c r="AU188" s="50"/>
      <c r="AV188" s="50"/>
      <c r="AW188" s="44"/>
      <c r="AX188" s="44"/>
      <c r="AY188" s="36"/>
      <c r="AZ188" s="36"/>
      <c r="BA188" s="36"/>
      <c r="BB188" s="36"/>
    </row>
    <row r="189" spans="1:54" s="37" customFormat="1" ht="120" customHeight="1" x14ac:dyDescent="0.25">
      <c r="A189" s="123"/>
      <c r="B189" s="124"/>
      <c r="C189" s="124"/>
      <c r="D189" s="124"/>
      <c r="E189" s="124"/>
      <c r="F189" s="124"/>
      <c r="G189" s="124"/>
      <c r="H189" s="124"/>
      <c r="I189" s="124"/>
      <c r="J189" s="124"/>
      <c r="K189" s="124"/>
      <c r="L189" s="124"/>
      <c r="M189" s="124"/>
      <c r="N189" s="124"/>
      <c r="O189" s="124"/>
      <c r="P189" s="124"/>
      <c r="Q189" s="124"/>
      <c r="R189" s="124"/>
      <c r="S189" s="124"/>
      <c r="T189" s="124"/>
      <c r="U189" s="124"/>
      <c r="V189" s="124"/>
      <c r="W189" s="124"/>
      <c r="X189" s="124"/>
      <c r="Y189" s="124"/>
      <c r="Z189" s="124"/>
      <c r="AA189" s="134"/>
      <c r="AB189" s="128" t="s">
        <v>77</v>
      </c>
      <c r="AC189" s="131" t="s">
        <v>1730</v>
      </c>
      <c r="AD189" s="128" t="s">
        <v>131</v>
      </c>
      <c r="AE189" s="132">
        <v>42822</v>
      </c>
      <c r="AF189" s="131" t="s">
        <v>1731</v>
      </c>
      <c r="AG189" s="132">
        <v>42822</v>
      </c>
      <c r="AH189" s="132">
        <v>50123</v>
      </c>
      <c r="AI189" s="131" t="s">
        <v>1727</v>
      </c>
      <c r="AJ189" s="53"/>
      <c r="AK189" s="48"/>
      <c r="AL189" s="48"/>
      <c r="AM189" s="49"/>
      <c r="AN189" s="49"/>
      <c r="AO189" s="49"/>
      <c r="AP189" s="49"/>
      <c r="AQ189" s="49"/>
      <c r="AR189" s="49"/>
      <c r="AS189" s="45"/>
      <c r="AT189" s="50"/>
      <c r="AU189" s="50"/>
      <c r="AV189" s="50"/>
      <c r="AW189" s="44"/>
      <c r="AX189" s="44"/>
      <c r="AY189" s="36"/>
      <c r="AZ189" s="36"/>
      <c r="BA189" s="36"/>
      <c r="BB189" s="36"/>
    </row>
    <row r="190" spans="1:54" s="37" customFormat="1" ht="88.5" customHeight="1" x14ac:dyDescent="0.25">
      <c r="A190" s="123"/>
      <c r="B190" s="124"/>
      <c r="C190" s="124"/>
      <c r="D190" s="124"/>
      <c r="E190" s="124"/>
      <c r="F190" s="124"/>
      <c r="G190" s="124"/>
      <c r="H190" s="124"/>
      <c r="I190" s="124"/>
      <c r="J190" s="124"/>
      <c r="K190" s="124"/>
      <c r="L190" s="124"/>
      <c r="M190" s="124"/>
      <c r="N190" s="124"/>
      <c r="O190" s="124"/>
      <c r="P190" s="124"/>
      <c r="Q190" s="124"/>
      <c r="R190" s="124"/>
      <c r="S190" s="124"/>
      <c r="T190" s="124"/>
      <c r="U190" s="124"/>
      <c r="V190" s="124"/>
      <c r="W190" s="124"/>
      <c r="X190" s="124"/>
      <c r="Y190" s="124"/>
      <c r="Z190" s="124"/>
      <c r="AA190" s="134"/>
      <c r="AB190" s="128" t="s">
        <v>77</v>
      </c>
      <c r="AC190" s="131" t="s">
        <v>1732</v>
      </c>
      <c r="AD190" s="128" t="s">
        <v>131</v>
      </c>
      <c r="AE190" s="132">
        <v>42822</v>
      </c>
      <c r="AF190" s="131" t="s">
        <v>1733</v>
      </c>
      <c r="AG190" s="132">
        <v>42822</v>
      </c>
      <c r="AH190" s="132">
        <v>50123</v>
      </c>
      <c r="AI190" s="131" t="s">
        <v>1727</v>
      </c>
      <c r="AJ190" s="53"/>
      <c r="AK190" s="48"/>
      <c r="AL190" s="48"/>
      <c r="AM190" s="49"/>
      <c r="AN190" s="49"/>
      <c r="AO190" s="49"/>
      <c r="AP190" s="49"/>
      <c r="AQ190" s="49"/>
      <c r="AR190" s="49"/>
      <c r="AS190" s="45"/>
      <c r="AT190" s="50"/>
      <c r="AU190" s="50"/>
      <c r="AV190" s="50"/>
      <c r="AW190" s="44"/>
      <c r="AX190" s="44"/>
      <c r="AY190" s="36"/>
      <c r="AZ190" s="36"/>
      <c r="BA190" s="36"/>
      <c r="BB190" s="36"/>
    </row>
    <row r="191" spans="1:54" s="37" customFormat="1" ht="79.5" customHeight="1" x14ac:dyDescent="0.25">
      <c r="A191" s="123"/>
      <c r="B191" s="124"/>
      <c r="C191" s="124"/>
      <c r="D191" s="124"/>
      <c r="E191" s="124"/>
      <c r="F191" s="124"/>
      <c r="G191" s="124"/>
      <c r="H191" s="124"/>
      <c r="I191" s="124"/>
      <c r="J191" s="124"/>
      <c r="K191" s="124"/>
      <c r="L191" s="124"/>
      <c r="M191" s="124"/>
      <c r="N191" s="124"/>
      <c r="O191" s="124"/>
      <c r="P191" s="124"/>
      <c r="Q191" s="124"/>
      <c r="R191" s="124"/>
      <c r="S191" s="124"/>
      <c r="T191" s="124"/>
      <c r="U191" s="124"/>
      <c r="V191" s="124"/>
      <c r="W191" s="124"/>
      <c r="X191" s="124"/>
      <c r="Y191" s="124"/>
      <c r="Z191" s="124"/>
      <c r="AA191" s="134"/>
      <c r="AB191" s="128" t="s">
        <v>77</v>
      </c>
      <c r="AC191" s="131" t="s">
        <v>1734</v>
      </c>
      <c r="AD191" s="128" t="s">
        <v>131</v>
      </c>
      <c r="AE191" s="132">
        <v>42507</v>
      </c>
      <c r="AF191" s="131" t="s">
        <v>1735</v>
      </c>
      <c r="AG191" s="132">
        <v>42507</v>
      </c>
      <c r="AH191" s="132" t="s">
        <v>131</v>
      </c>
      <c r="AI191" s="131" t="s">
        <v>1736</v>
      </c>
      <c r="AJ191" s="53"/>
      <c r="AK191" s="48"/>
      <c r="AL191" s="48"/>
      <c r="AM191" s="49"/>
      <c r="AN191" s="49"/>
      <c r="AO191" s="49"/>
      <c r="AP191" s="49"/>
      <c r="AQ191" s="49"/>
      <c r="AR191" s="49"/>
      <c r="AS191" s="45"/>
      <c r="AT191" s="50"/>
      <c r="AU191" s="50"/>
      <c r="AV191" s="50"/>
      <c r="AW191" s="44"/>
      <c r="AX191" s="44"/>
      <c r="AY191" s="36"/>
      <c r="AZ191" s="36"/>
      <c r="BA191" s="36"/>
      <c r="BB191" s="36"/>
    </row>
    <row r="192" spans="1:54" s="37" customFormat="1" ht="111" customHeight="1" x14ac:dyDescent="0.25">
      <c r="A192" s="123"/>
      <c r="B192" s="124"/>
      <c r="C192" s="124"/>
      <c r="D192" s="124"/>
      <c r="E192" s="124"/>
      <c r="F192" s="124"/>
      <c r="G192" s="124"/>
      <c r="H192" s="124"/>
      <c r="I192" s="124"/>
      <c r="J192" s="124"/>
      <c r="K192" s="124"/>
      <c r="L192" s="124"/>
      <c r="M192" s="124"/>
      <c r="N192" s="124"/>
      <c r="O192" s="124"/>
      <c r="P192" s="124"/>
      <c r="Q192" s="124"/>
      <c r="R192" s="124"/>
      <c r="S192" s="124"/>
      <c r="T192" s="124"/>
      <c r="U192" s="124"/>
      <c r="V192" s="124"/>
      <c r="W192" s="124"/>
      <c r="X192" s="124"/>
      <c r="Y192" s="124"/>
      <c r="Z192" s="124"/>
      <c r="AA192" s="134"/>
      <c r="AB192" s="128" t="s">
        <v>77</v>
      </c>
      <c r="AC192" s="131" t="s">
        <v>1700</v>
      </c>
      <c r="AD192" s="128" t="s">
        <v>131</v>
      </c>
      <c r="AE192" s="132">
        <v>42180</v>
      </c>
      <c r="AF192" s="131" t="s">
        <v>1737</v>
      </c>
      <c r="AG192" s="132">
        <v>42180</v>
      </c>
      <c r="AH192" s="132">
        <v>45833</v>
      </c>
      <c r="AI192" s="131" t="s">
        <v>1738</v>
      </c>
      <c r="AJ192" s="53"/>
      <c r="AK192" s="48"/>
      <c r="AL192" s="48"/>
      <c r="AM192" s="49"/>
      <c r="AN192" s="49"/>
      <c r="AO192" s="49"/>
      <c r="AP192" s="49"/>
      <c r="AQ192" s="49"/>
      <c r="AR192" s="49"/>
      <c r="AS192" s="45"/>
      <c r="AT192" s="50"/>
      <c r="AU192" s="50"/>
      <c r="AV192" s="50"/>
      <c r="AW192" s="44"/>
      <c r="AX192" s="44"/>
      <c r="AY192" s="36"/>
      <c r="AZ192" s="36"/>
      <c r="BA192" s="36"/>
      <c r="BB192" s="36"/>
    </row>
    <row r="193" spans="1:54" s="37" customFormat="1" ht="232.5" customHeight="1" x14ac:dyDescent="0.25">
      <c r="A193" s="135"/>
      <c r="B193" s="136"/>
      <c r="C193" s="136"/>
      <c r="D193" s="136"/>
      <c r="E193" s="136"/>
      <c r="F193" s="136"/>
      <c r="G193" s="136"/>
      <c r="H193" s="136"/>
      <c r="I193" s="136"/>
      <c r="J193" s="136"/>
      <c r="K193" s="136"/>
      <c r="L193" s="136"/>
      <c r="M193" s="136"/>
      <c r="N193" s="136"/>
      <c r="O193" s="136"/>
      <c r="P193" s="136"/>
      <c r="Q193" s="136"/>
      <c r="R193" s="136"/>
      <c r="S193" s="136"/>
      <c r="T193" s="136"/>
      <c r="U193" s="136"/>
      <c r="V193" s="136"/>
      <c r="W193" s="136"/>
      <c r="X193" s="136"/>
      <c r="Y193" s="136"/>
      <c r="Z193" s="136"/>
      <c r="AA193" s="137"/>
      <c r="AB193" s="128" t="s">
        <v>77</v>
      </c>
      <c r="AC193" s="131" t="s">
        <v>1687</v>
      </c>
      <c r="AD193" s="128">
        <v>532140866</v>
      </c>
      <c r="AE193" s="132">
        <v>41991</v>
      </c>
      <c r="AF193" s="131" t="s">
        <v>1739</v>
      </c>
      <c r="AG193" s="132">
        <v>39959</v>
      </c>
      <c r="AH193" s="132">
        <v>47264</v>
      </c>
      <c r="AI193" s="131" t="s">
        <v>1740</v>
      </c>
      <c r="AJ193" s="53"/>
      <c r="AK193" s="48"/>
      <c r="AL193" s="48"/>
      <c r="AM193" s="49"/>
      <c r="AN193" s="49"/>
      <c r="AO193" s="49"/>
      <c r="AP193" s="49"/>
      <c r="AQ193" s="49"/>
      <c r="AR193" s="49"/>
      <c r="AS193" s="45"/>
      <c r="AT193" s="50"/>
      <c r="AU193" s="50"/>
      <c r="AV193" s="50"/>
      <c r="AW193" s="44"/>
      <c r="AX193" s="44"/>
      <c r="AY193" s="36"/>
      <c r="AZ193" s="36"/>
      <c r="BA193" s="36"/>
      <c r="BB193" s="36"/>
    </row>
    <row r="194" spans="1:54" s="37" customFormat="1" ht="183.75" customHeight="1" x14ac:dyDescent="0.25">
      <c r="A194" s="50">
        <v>162</v>
      </c>
      <c r="B194" s="38" t="s">
        <v>60</v>
      </c>
      <c r="C194" s="38" t="s">
        <v>1741</v>
      </c>
      <c r="D194" s="38" t="s">
        <v>62</v>
      </c>
      <c r="E194" s="38" t="s">
        <v>1742</v>
      </c>
      <c r="F194" s="38" t="s">
        <v>60</v>
      </c>
      <c r="G194" s="38" t="s">
        <v>1743</v>
      </c>
      <c r="H194" s="39">
        <v>352.77789999999999</v>
      </c>
      <c r="I194" s="38" t="s">
        <v>1744</v>
      </c>
      <c r="J194" s="38" t="s">
        <v>66</v>
      </c>
      <c r="K194" s="57"/>
      <c r="L194" s="57"/>
      <c r="M194" s="57"/>
      <c r="N194" s="77" t="s">
        <v>67</v>
      </c>
      <c r="O194" s="45" t="s">
        <v>292</v>
      </c>
      <c r="P194" s="45"/>
      <c r="Q194" s="96" t="s">
        <v>89</v>
      </c>
      <c r="R194" s="75" t="s">
        <v>356</v>
      </c>
      <c r="S194" s="46" t="s">
        <v>1745</v>
      </c>
      <c r="T194" s="46" t="s">
        <v>92</v>
      </c>
      <c r="U194" s="46" t="s">
        <v>1746</v>
      </c>
      <c r="V194" s="46" t="s">
        <v>74</v>
      </c>
      <c r="W194" s="46" t="s">
        <v>67</v>
      </c>
      <c r="X194" s="46">
        <v>3527779.27</v>
      </c>
      <c r="Y194" s="46" t="s">
        <v>184</v>
      </c>
      <c r="Z194" s="47">
        <v>39258</v>
      </c>
      <c r="AA194" s="46" t="s">
        <v>1747</v>
      </c>
      <c r="AB194" s="46" t="s">
        <v>131</v>
      </c>
      <c r="AC194" s="46" t="s">
        <v>131</v>
      </c>
      <c r="AD194" s="46" t="s">
        <v>131</v>
      </c>
      <c r="AE194" s="46" t="s">
        <v>131</v>
      </c>
      <c r="AF194" s="46" t="s">
        <v>131</v>
      </c>
      <c r="AG194" s="46" t="s">
        <v>131</v>
      </c>
      <c r="AH194" s="46" t="s">
        <v>131</v>
      </c>
      <c r="AI194" s="46" t="s">
        <v>131</v>
      </c>
      <c r="AJ194" s="46" t="s">
        <v>68</v>
      </c>
      <c r="AK194" s="71" t="s">
        <v>510</v>
      </c>
      <c r="AL194" s="68" t="s">
        <v>409</v>
      </c>
      <c r="AM194" s="49" t="s">
        <v>98</v>
      </c>
      <c r="AN194" s="49"/>
      <c r="AO194" s="49"/>
      <c r="AP194" s="49" t="str">
        <f>$AP$176</f>
        <v>НЕТ</v>
      </c>
      <c r="AQ194" s="49"/>
      <c r="AR194" s="49"/>
      <c r="AS194" s="45" t="s">
        <v>302</v>
      </c>
      <c r="AT194" s="45" t="s">
        <v>302</v>
      </c>
      <c r="AU194" s="45" t="s">
        <v>302</v>
      </c>
      <c r="AV194" s="45" t="s">
        <v>302</v>
      </c>
      <c r="AW194" s="44"/>
      <c r="AX194" s="44"/>
      <c r="AY194" s="36"/>
      <c r="AZ194" s="36"/>
      <c r="BA194" s="36"/>
      <c r="BB194" s="36"/>
    </row>
    <row r="195" spans="1:54" s="37" customFormat="1" ht="80.25" customHeight="1" x14ac:dyDescent="0.25">
      <c r="A195" s="50">
        <v>163</v>
      </c>
      <c r="B195" s="38" t="s">
        <v>60</v>
      </c>
      <c r="C195" s="38" t="s">
        <v>1748</v>
      </c>
      <c r="D195" s="38" t="s">
        <v>62</v>
      </c>
      <c r="E195" s="38" t="s">
        <v>1749</v>
      </c>
      <c r="F195" s="38" t="s">
        <v>60</v>
      </c>
      <c r="G195" s="38" t="s">
        <v>1750</v>
      </c>
      <c r="H195" s="39">
        <v>352.5</v>
      </c>
      <c r="I195" s="38" t="s">
        <v>1751</v>
      </c>
      <c r="J195" s="40" t="s">
        <v>66</v>
      </c>
      <c r="K195" s="40"/>
      <c r="L195" s="40"/>
      <c r="M195" s="40"/>
      <c r="N195" s="56" t="s">
        <v>67</v>
      </c>
      <c r="O195" s="43" t="s">
        <v>292</v>
      </c>
      <c r="P195" s="43"/>
      <c r="Q195" s="44" t="s">
        <v>89</v>
      </c>
      <c r="R195" s="45" t="s">
        <v>356</v>
      </c>
      <c r="S195" s="46" t="s">
        <v>1752</v>
      </c>
      <c r="T195" s="46" t="s">
        <v>92</v>
      </c>
      <c r="U195" s="46" t="s">
        <v>73</v>
      </c>
      <c r="V195" s="46" t="s">
        <v>74</v>
      </c>
      <c r="W195" s="46" t="s">
        <v>67</v>
      </c>
      <c r="X195" s="46">
        <v>3524570.61</v>
      </c>
      <c r="Y195" s="46" t="s">
        <v>508</v>
      </c>
      <c r="Z195" s="46" t="s">
        <v>508</v>
      </c>
      <c r="AA195" s="46" t="s">
        <v>508</v>
      </c>
      <c r="AB195" s="46" t="s">
        <v>508</v>
      </c>
      <c r="AC195" s="46" t="s">
        <v>508</v>
      </c>
      <c r="AD195" s="46" t="s">
        <v>508</v>
      </c>
      <c r="AE195" s="46" t="s">
        <v>508</v>
      </c>
      <c r="AF195" s="46" t="s">
        <v>508</v>
      </c>
      <c r="AG195" s="46" t="s">
        <v>508</v>
      </c>
      <c r="AH195" s="46" t="s">
        <v>508</v>
      </c>
      <c r="AI195" s="46" t="s">
        <v>508</v>
      </c>
      <c r="AJ195" s="46" t="s">
        <v>1543</v>
      </c>
      <c r="AK195" s="48" t="s">
        <v>134</v>
      </c>
      <c r="AL195" s="48"/>
      <c r="AM195" s="49" t="s">
        <v>224</v>
      </c>
      <c r="AN195" s="49"/>
      <c r="AO195" s="49"/>
      <c r="AP195" s="49" t="s">
        <v>82</v>
      </c>
      <c r="AQ195" s="49"/>
      <c r="AR195" s="49"/>
      <c r="AS195" s="45" t="s">
        <v>302</v>
      </c>
      <c r="AT195" s="45" t="s">
        <v>302</v>
      </c>
      <c r="AU195" s="45" t="s">
        <v>302</v>
      </c>
      <c r="AV195" s="45" t="s">
        <v>302</v>
      </c>
      <c r="AW195" s="44"/>
      <c r="AX195" s="44"/>
      <c r="AY195" s="36"/>
      <c r="AZ195" s="36"/>
      <c r="BA195" s="36"/>
      <c r="BB195" s="36"/>
    </row>
    <row r="196" spans="1:54" s="37" customFormat="1" ht="80.25" customHeight="1" x14ac:dyDescent="0.25">
      <c r="A196" s="50">
        <v>164</v>
      </c>
      <c r="B196" s="38" t="s">
        <v>60</v>
      </c>
      <c r="C196" s="38" t="s">
        <v>1753</v>
      </c>
      <c r="D196" s="38" t="s">
        <v>62</v>
      </c>
      <c r="E196" s="38" t="s">
        <v>1636</v>
      </c>
      <c r="F196" s="38" t="s">
        <v>60</v>
      </c>
      <c r="G196" s="38" t="s">
        <v>1754</v>
      </c>
      <c r="H196" s="39">
        <v>1031.3236999999999</v>
      </c>
      <c r="I196" s="38" t="s">
        <v>1755</v>
      </c>
      <c r="J196" s="38" t="s">
        <v>66</v>
      </c>
      <c r="K196" s="81"/>
      <c r="L196" s="81"/>
      <c r="M196" s="81"/>
      <c r="N196" s="89"/>
      <c r="O196" s="45" t="s">
        <v>292</v>
      </c>
      <c r="P196" s="45"/>
      <c r="Q196" s="107" t="s">
        <v>1756</v>
      </c>
      <c r="R196" s="36"/>
      <c r="S196" s="46" t="s">
        <v>1757</v>
      </c>
      <c r="T196" s="46" t="s">
        <v>1758</v>
      </c>
      <c r="U196" s="46" t="s">
        <v>1758</v>
      </c>
      <c r="V196" s="46" t="s">
        <v>1758</v>
      </c>
      <c r="W196" s="46" t="s">
        <v>1758</v>
      </c>
      <c r="X196" s="46" t="s">
        <v>1758</v>
      </c>
      <c r="Y196" s="46" t="s">
        <v>1758</v>
      </c>
      <c r="Z196" s="46" t="s">
        <v>1758</v>
      </c>
      <c r="AA196" s="46" t="s">
        <v>1758</v>
      </c>
      <c r="AB196" s="46" t="s">
        <v>1758</v>
      </c>
      <c r="AC196" s="46" t="s">
        <v>1758</v>
      </c>
      <c r="AD196" s="46" t="s">
        <v>1758</v>
      </c>
      <c r="AE196" s="46" t="s">
        <v>1758</v>
      </c>
      <c r="AF196" s="46" t="s">
        <v>1758</v>
      </c>
      <c r="AG196" s="46" t="s">
        <v>1758</v>
      </c>
      <c r="AH196" s="46" t="s">
        <v>1758</v>
      </c>
      <c r="AI196" s="46" t="s">
        <v>1758</v>
      </c>
      <c r="AJ196" s="46" t="s">
        <v>1758</v>
      </c>
      <c r="AK196" s="71" t="s">
        <v>510</v>
      </c>
      <c r="AL196" s="76"/>
      <c r="AM196" s="49" t="s">
        <v>98</v>
      </c>
      <c r="AN196" s="49"/>
      <c r="AO196" s="49"/>
      <c r="AP196" s="49" t="s">
        <v>82</v>
      </c>
      <c r="AQ196" s="49"/>
      <c r="AR196" s="49"/>
      <c r="AS196" s="45" t="s">
        <v>302</v>
      </c>
      <c r="AT196" s="45" t="s">
        <v>302</v>
      </c>
      <c r="AU196" s="45" t="s">
        <v>302</v>
      </c>
      <c r="AV196" s="45" t="s">
        <v>302</v>
      </c>
      <c r="AW196" s="44"/>
      <c r="AX196" s="44"/>
      <c r="AY196" s="36"/>
      <c r="AZ196" s="36"/>
      <c r="BA196" s="36"/>
      <c r="BB196" s="36"/>
    </row>
    <row r="197" spans="1:54" s="37" customFormat="1" ht="114.75" customHeight="1" x14ac:dyDescent="0.25">
      <c r="A197" s="50">
        <v>165</v>
      </c>
      <c r="B197" s="38" t="s">
        <v>60</v>
      </c>
      <c r="C197" s="38" t="s">
        <v>1759</v>
      </c>
      <c r="D197" s="38" t="s">
        <v>62</v>
      </c>
      <c r="E197" s="38" t="s">
        <v>1760</v>
      </c>
      <c r="F197" s="38" t="s">
        <v>60</v>
      </c>
      <c r="G197" s="38" t="s">
        <v>1761</v>
      </c>
      <c r="H197" s="39">
        <v>1549.8671999999999</v>
      </c>
      <c r="I197" s="38" t="s">
        <v>1762</v>
      </c>
      <c r="J197" s="40" t="s">
        <v>66</v>
      </c>
      <c r="K197" s="41"/>
      <c r="L197" s="41"/>
      <c r="M197" s="41"/>
      <c r="N197" s="42" t="s">
        <v>67</v>
      </c>
      <c r="O197" s="43" t="s">
        <v>292</v>
      </c>
      <c r="P197" s="43"/>
      <c r="Q197" s="45" t="s">
        <v>1763</v>
      </c>
      <c r="R197" s="51" t="s">
        <v>551</v>
      </c>
      <c r="S197" s="52" t="s">
        <v>1764</v>
      </c>
      <c r="T197" s="52" t="s">
        <v>1765</v>
      </c>
      <c r="U197" s="53" t="s">
        <v>1765</v>
      </c>
      <c r="V197" s="53" t="s">
        <v>1765</v>
      </c>
      <c r="W197" s="53" t="s">
        <v>1765</v>
      </c>
      <c r="X197" s="53" t="s">
        <v>1765</v>
      </c>
      <c r="Y197" s="53" t="s">
        <v>1765</v>
      </c>
      <c r="Z197" s="53" t="s">
        <v>1765</v>
      </c>
      <c r="AA197" s="53" t="s">
        <v>1765</v>
      </c>
      <c r="AB197" s="53" t="s">
        <v>1765</v>
      </c>
      <c r="AC197" s="53" t="s">
        <v>1765</v>
      </c>
      <c r="AD197" s="53" t="s">
        <v>1765</v>
      </c>
      <c r="AE197" s="53" t="s">
        <v>1765</v>
      </c>
      <c r="AF197" s="53" t="s">
        <v>1765</v>
      </c>
      <c r="AG197" s="53" t="s">
        <v>1765</v>
      </c>
      <c r="AH197" s="53" t="s">
        <v>1765</v>
      </c>
      <c r="AI197" s="53" t="s">
        <v>1765</v>
      </c>
      <c r="AJ197" s="53" t="s">
        <v>1765</v>
      </c>
      <c r="AK197" s="48" t="s">
        <v>199</v>
      </c>
      <c r="AL197" s="48"/>
      <c r="AM197" s="49" t="s">
        <v>98</v>
      </c>
      <c r="AN197" s="49"/>
      <c r="AO197" s="49"/>
      <c r="AP197" s="49" t="s">
        <v>82</v>
      </c>
      <c r="AQ197" s="49"/>
      <c r="AR197" s="49"/>
      <c r="AS197" s="45" t="s">
        <v>302</v>
      </c>
      <c r="AT197" s="45" t="s">
        <v>302</v>
      </c>
      <c r="AU197" s="45" t="s">
        <v>302</v>
      </c>
      <c r="AV197" s="45" t="s">
        <v>302</v>
      </c>
      <c r="AW197" s="44"/>
      <c r="AX197" s="44"/>
      <c r="AY197" s="36"/>
      <c r="AZ197" s="36"/>
      <c r="BA197" s="36"/>
      <c r="BB197" s="36"/>
    </row>
    <row r="198" spans="1:54" s="37" customFormat="1" ht="151.5" customHeight="1" x14ac:dyDescent="0.25">
      <c r="A198" s="50">
        <v>166</v>
      </c>
      <c r="B198" s="38" t="s">
        <v>60</v>
      </c>
      <c r="C198" s="38" t="s">
        <v>1766</v>
      </c>
      <c r="D198" s="38" t="s">
        <v>62</v>
      </c>
      <c r="E198" s="38" t="s">
        <v>175</v>
      </c>
      <c r="F198" s="38" t="s">
        <v>60</v>
      </c>
      <c r="G198" s="38" t="s">
        <v>1767</v>
      </c>
      <c r="H198" s="39">
        <v>797</v>
      </c>
      <c r="I198" s="38" t="s">
        <v>1768</v>
      </c>
      <c r="J198" s="40" t="s">
        <v>66</v>
      </c>
      <c r="K198" s="40"/>
      <c r="L198" s="40"/>
      <c r="M198" s="40"/>
      <c r="N198" s="56" t="s">
        <v>1769</v>
      </c>
      <c r="O198" s="43" t="s">
        <v>68</v>
      </c>
      <c r="P198" s="43"/>
      <c r="Q198" s="45" t="s">
        <v>1770</v>
      </c>
      <c r="R198" s="45" t="s">
        <v>356</v>
      </c>
      <c r="S198" s="46" t="s">
        <v>1771</v>
      </c>
      <c r="T198" s="46" t="s">
        <v>92</v>
      </c>
      <c r="U198" s="46" t="s">
        <v>1772</v>
      </c>
      <c r="V198" s="46" t="s">
        <v>74</v>
      </c>
      <c r="W198" s="46" t="s">
        <v>1773</v>
      </c>
      <c r="X198" s="46" t="s">
        <v>1774</v>
      </c>
      <c r="Y198" s="46" t="s">
        <v>184</v>
      </c>
      <c r="Z198" s="47">
        <v>39260</v>
      </c>
      <c r="AA198" s="46" t="s">
        <v>1775</v>
      </c>
      <c r="AB198" s="46" t="s">
        <v>131</v>
      </c>
      <c r="AC198" s="46" t="s">
        <v>131</v>
      </c>
      <c r="AD198" s="46" t="s">
        <v>131</v>
      </c>
      <c r="AE198" s="46" t="s">
        <v>131</v>
      </c>
      <c r="AF198" s="46" t="s">
        <v>131</v>
      </c>
      <c r="AG198" s="46" t="s">
        <v>131</v>
      </c>
      <c r="AH198" s="46" t="s">
        <v>131</v>
      </c>
      <c r="AI198" s="46" t="s">
        <v>131</v>
      </c>
      <c r="AJ198" s="46" t="s">
        <v>68</v>
      </c>
      <c r="AK198" s="48" t="s">
        <v>199</v>
      </c>
      <c r="AL198" s="68" t="s">
        <v>409</v>
      </c>
      <c r="AM198" s="49" t="s">
        <v>98</v>
      </c>
      <c r="AN198" s="49"/>
      <c r="AO198" s="49"/>
      <c r="AP198" s="49" t="s">
        <v>82</v>
      </c>
      <c r="AQ198" s="49"/>
      <c r="AR198" s="49"/>
      <c r="AS198" s="45" t="s">
        <v>83</v>
      </c>
      <c r="AT198" s="50" t="s">
        <v>84</v>
      </c>
      <c r="AU198" s="50" t="s">
        <v>84</v>
      </c>
      <c r="AV198" s="50" t="s">
        <v>84</v>
      </c>
      <c r="AW198" s="44"/>
      <c r="AX198" s="44"/>
      <c r="AY198" s="36"/>
      <c r="AZ198" s="36"/>
      <c r="BA198" s="36"/>
      <c r="BB198" s="36"/>
    </row>
    <row r="199" spans="1:54" s="37" customFormat="1" ht="132" customHeight="1" x14ac:dyDescent="0.25">
      <c r="A199" s="50">
        <v>167</v>
      </c>
      <c r="B199" s="38" t="s">
        <v>60</v>
      </c>
      <c r="C199" s="38" t="s">
        <v>1776</v>
      </c>
      <c r="D199" s="38" t="s">
        <v>62</v>
      </c>
      <c r="E199" s="38" t="s">
        <v>1508</v>
      </c>
      <c r="F199" s="38" t="s">
        <v>60</v>
      </c>
      <c r="G199" s="38" t="s">
        <v>1777</v>
      </c>
      <c r="H199" s="39">
        <v>1018.3</v>
      </c>
      <c r="I199" s="38" t="s">
        <v>1778</v>
      </c>
      <c r="J199" s="38" t="s">
        <v>66</v>
      </c>
      <c r="K199" s="81"/>
      <c r="L199" s="81"/>
      <c r="M199" s="81"/>
      <c r="N199" s="82" t="s">
        <v>67</v>
      </c>
      <c r="O199" s="43" t="s">
        <v>68</v>
      </c>
      <c r="P199" s="43"/>
      <c r="Q199" s="75" t="s">
        <v>1779</v>
      </c>
      <c r="R199" s="75" t="s">
        <v>356</v>
      </c>
      <c r="S199" s="46" t="s">
        <v>1780</v>
      </c>
      <c r="T199" s="46" t="s">
        <v>92</v>
      </c>
      <c r="U199" s="46" t="s">
        <v>1781</v>
      </c>
      <c r="V199" s="46" t="s">
        <v>74</v>
      </c>
      <c r="W199" s="46" t="s">
        <v>67</v>
      </c>
      <c r="X199" s="46" t="s">
        <v>1782</v>
      </c>
      <c r="Y199" s="46" t="s">
        <v>184</v>
      </c>
      <c r="Z199" s="47">
        <v>39259</v>
      </c>
      <c r="AA199" s="46" t="s">
        <v>1783</v>
      </c>
      <c r="AB199" s="46" t="s">
        <v>131</v>
      </c>
      <c r="AC199" s="46" t="s">
        <v>131</v>
      </c>
      <c r="AD199" s="46" t="s">
        <v>131</v>
      </c>
      <c r="AE199" s="46" t="s">
        <v>131</v>
      </c>
      <c r="AF199" s="46" t="s">
        <v>131</v>
      </c>
      <c r="AG199" s="46" t="s">
        <v>131</v>
      </c>
      <c r="AH199" s="46" t="s">
        <v>131</v>
      </c>
      <c r="AI199" s="46" t="s">
        <v>131</v>
      </c>
      <c r="AJ199" s="46" t="s">
        <v>68</v>
      </c>
      <c r="AK199" s="71" t="s">
        <v>510</v>
      </c>
      <c r="AL199" s="68" t="s">
        <v>409</v>
      </c>
      <c r="AM199" s="49" t="s">
        <v>98</v>
      </c>
      <c r="AN199" s="49"/>
      <c r="AO199" s="49"/>
      <c r="AP199" s="49" t="s">
        <v>82</v>
      </c>
      <c r="AQ199" s="49"/>
      <c r="AR199" s="49"/>
      <c r="AS199" s="45" t="s">
        <v>83</v>
      </c>
      <c r="AT199" s="50" t="s">
        <v>84</v>
      </c>
      <c r="AU199" s="50" t="s">
        <v>84</v>
      </c>
      <c r="AV199" s="50" t="s">
        <v>84</v>
      </c>
      <c r="AW199" s="44"/>
      <c r="AX199" s="44"/>
      <c r="AY199" s="36"/>
      <c r="AZ199" s="36"/>
      <c r="BA199" s="36"/>
      <c r="BB199" s="36"/>
    </row>
    <row r="200" spans="1:54" s="37" customFormat="1" ht="115.5" customHeight="1" x14ac:dyDescent="0.25">
      <c r="A200" s="50">
        <v>168</v>
      </c>
      <c r="B200" s="38" t="s">
        <v>60</v>
      </c>
      <c r="C200" s="38" t="s">
        <v>1784</v>
      </c>
      <c r="D200" s="38" t="s">
        <v>62</v>
      </c>
      <c r="E200" s="38" t="s">
        <v>1785</v>
      </c>
      <c r="F200" s="38" t="s">
        <v>60</v>
      </c>
      <c r="G200" s="38" t="s">
        <v>1786</v>
      </c>
      <c r="H200" s="39">
        <v>384.34739999999999</v>
      </c>
      <c r="I200" s="38" t="s">
        <v>1787</v>
      </c>
      <c r="J200" s="40" t="s">
        <v>66</v>
      </c>
      <c r="K200" s="41"/>
      <c r="L200" s="41"/>
      <c r="M200" s="41"/>
      <c r="N200" s="42" t="s">
        <v>67</v>
      </c>
      <c r="O200" s="43" t="s">
        <v>68</v>
      </c>
      <c r="P200" s="43"/>
      <c r="Q200" s="45" t="s">
        <v>1788</v>
      </c>
      <c r="R200" s="45" t="s">
        <v>356</v>
      </c>
      <c r="S200" s="46" t="s">
        <v>1789</v>
      </c>
      <c r="T200" s="46" t="s">
        <v>92</v>
      </c>
      <c r="U200" s="46" t="s">
        <v>1790</v>
      </c>
      <c r="V200" s="46" t="s">
        <v>74</v>
      </c>
      <c r="W200" s="46" t="s">
        <v>67</v>
      </c>
      <c r="X200" s="46">
        <v>3843473.62</v>
      </c>
      <c r="Y200" s="46" t="s">
        <v>184</v>
      </c>
      <c r="Z200" s="47">
        <v>39258</v>
      </c>
      <c r="AA200" s="46" t="s">
        <v>1791</v>
      </c>
      <c r="AB200" s="46" t="s">
        <v>131</v>
      </c>
      <c r="AC200" s="46" t="s">
        <v>131</v>
      </c>
      <c r="AD200" s="46" t="s">
        <v>131</v>
      </c>
      <c r="AE200" s="46" t="s">
        <v>131</v>
      </c>
      <c r="AF200" s="46" t="s">
        <v>131</v>
      </c>
      <c r="AG200" s="46" t="s">
        <v>131</v>
      </c>
      <c r="AH200" s="46" t="s">
        <v>131</v>
      </c>
      <c r="AI200" s="46" t="s">
        <v>131</v>
      </c>
      <c r="AJ200" s="46" t="s">
        <v>68</v>
      </c>
      <c r="AK200" s="48" t="s">
        <v>199</v>
      </c>
      <c r="AL200" s="68" t="s">
        <v>409</v>
      </c>
      <c r="AM200" s="49" t="s">
        <v>98</v>
      </c>
      <c r="AN200" s="49"/>
      <c r="AO200" s="49"/>
      <c r="AP200" s="49" t="s">
        <v>82</v>
      </c>
      <c r="AQ200" s="49"/>
      <c r="AR200" s="49"/>
      <c r="AS200" s="45" t="s">
        <v>83</v>
      </c>
      <c r="AT200" s="50" t="s">
        <v>84</v>
      </c>
      <c r="AU200" s="50" t="s">
        <v>84</v>
      </c>
      <c r="AV200" s="50" t="s">
        <v>84</v>
      </c>
      <c r="AW200" s="44"/>
      <c r="AX200" s="44"/>
      <c r="AY200" s="36"/>
      <c r="AZ200" s="36"/>
      <c r="BA200" s="36"/>
      <c r="BB200" s="36"/>
    </row>
    <row r="201" spans="1:54" s="37" customFormat="1" ht="102.75" customHeight="1" x14ac:dyDescent="0.25">
      <c r="A201" s="50">
        <v>169</v>
      </c>
      <c r="B201" s="38" t="s">
        <v>60</v>
      </c>
      <c r="C201" s="38" t="s">
        <v>1792</v>
      </c>
      <c r="D201" s="38" t="s">
        <v>62</v>
      </c>
      <c r="E201" s="38" t="s">
        <v>1793</v>
      </c>
      <c r="F201" s="38" t="s">
        <v>60</v>
      </c>
      <c r="G201" s="38" t="s">
        <v>1794</v>
      </c>
      <c r="H201" s="39">
        <v>1523.0703000000001</v>
      </c>
      <c r="I201" s="38" t="s">
        <v>1795</v>
      </c>
      <c r="J201" s="40" t="s">
        <v>66</v>
      </c>
      <c r="K201" s="41"/>
      <c r="L201" s="41"/>
      <c r="M201" s="41"/>
      <c r="N201" s="42" t="s">
        <v>67</v>
      </c>
      <c r="O201" s="43" t="s">
        <v>292</v>
      </c>
      <c r="P201" s="43"/>
      <c r="Q201" s="45" t="s">
        <v>1796</v>
      </c>
      <c r="R201" s="45" t="s">
        <v>356</v>
      </c>
      <c r="S201" s="46" t="s">
        <v>1797</v>
      </c>
      <c r="T201" s="46" t="s">
        <v>92</v>
      </c>
      <c r="U201" s="46" t="s">
        <v>1798</v>
      </c>
      <c r="V201" s="46" t="s">
        <v>74</v>
      </c>
      <c r="W201" s="46" t="s">
        <v>67</v>
      </c>
      <c r="X201" s="46">
        <v>8227134.4699999997</v>
      </c>
      <c r="Y201" s="46" t="s">
        <v>184</v>
      </c>
      <c r="Z201" s="47">
        <v>39242</v>
      </c>
      <c r="AA201" s="46" t="s">
        <v>1799</v>
      </c>
      <c r="AB201" s="46" t="s">
        <v>131</v>
      </c>
      <c r="AC201" s="46" t="s">
        <v>131</v>
      </c>
      <c r="AD201" s="46" t="s">
        <v>131</v>
      </c>
      <c r="AE201" s="46" t="s">
        <v>131</v>
      </c>
      <c r="AF201" s="46" t="s">
        <v>131</v>
      </c>
      <c r="AG201" s="46" t="s">
        <v>131</v>
      </c>
      <c r="AH201" s="46" t="s">
        <v>131</v>
      </c>
      <c r="AI201" s="46" t="s">
        <v>131</v>
      </c>
      <c r="AJ201" s="46" t="s">
        <v>68</v>
      </c>
      <c r="AK201" s="48" t="s">
        <v>199</v>
      </c>
      <c r="AL201" s="68" t="s">
        <v>409</v>
      </c>
      <c r="AM201" s="49" t="s">
        <v>98</v>
      </c>
      <c r="AN201" s="49"/>
      <c r="AO201" s="49"/>
      <c r="AP201" s="49" t="s">
        <v>82</v>
      </c>
      <c r="AQ201" s="49"/>
      <c r="AR201" s="49"/>
      <c r="AS201" s="45" t="s">
        <v>302</v>
      </c>
      <c r="AT201" s="45" t="s">
        <v>302</v>
      </c>
      <c r="AU201" s="45" t="s">
        <v>302</v>
      </c>
      <c r="AV201" s="45" t="s">
        <v>302</v>
      </c>
      <c r="AW201" s="44"/>
      <c r="AX201" s="44"/>
      <c r="AY201" s="36"/>
      <c r="AZ201" s="36"/>
      <c r="BA201" s="36"/>
      <c r="BB201" s="36"/>
    </row>
    <row r="202" spans="1:54" s="37" customFormat="1" ht="112.5" customHeight="1" x14ac:dyDescent="0.25">
      <c r="A202" s="50">
        <v>170</v>
      </c>
      <c r="B202" s="38" t="s">
        <v>60</v>
      </c>
      <c r="C202" s="38" t="s">
        <v>1800</v>
      </c>
      <c r="D202" s="38" t="s">
        <v>62</v>
      </c>
      <c r="E202" s="38" t="s">
        <v>1801</v>
      </c>
      <c r="F202" s="38" t="s">
        <v>60</v>
      </c>
      <c r="G202" s="38" t="s">
        <v>1802</v>
      </c>
      <c r="H202" s="39">
        <v>99.894199999999998</v>
      </c>
      <c r="I202" s="38" t="s">
        <v>1803</v>
      </c>
      <c r="J202" s="40" t="s">
        <v>66</v>
      </c>
      <c r="K202" s="41"/>
      <c r="L202" s="41"/>
      <c r="M202" s="41"/>
      <c r="N202" s="42" t="s">
        <v>531</v>
      </c>
      <c r="O202" s="43" t="s">
        <v>292</v>
      </c>
      <c r="P202" s="43"/>
      <c r="Q202" s="45" t="s">
        <v>1804</v>
      </c>
      <c r="R202" s="45" t="s">
        <v>1805</v>
      </c>
      <c r="S202" s="46" t="s">
        <v>1806</v>
      </c>
      <c r="T202" s="46" t="s">
        <v>1807</v>
      </c>
      <c r="U202" s="46" t="s">
        <v>1807</v>
      </c>
      <c r="V202" s="46" t="s">
        <v>1807</v>
      </c>
      <c r="W202" s="46" t="s">
        <v>1807</v>
      </c>
      <c r="X202" s="46" t="s">
        <v>1807</v>
      </c>
      <c r="Y202" s="46" t="s">
        <v>1807</v>
      </c>
      <c r="Z202" s="46" t="s">
        <v>1807</v>
      </c>
      <c r="AA202" s="46" t="s">
        <v>1807</v>
      </c>
      <c r="AB202" s="46" t="s">
        <v>1807</v>
      </c>
      <c r="AC202" s="46" t="s">
        <v>1807</v>
      </c>
      <c r="AD202" s="46" t="s">
        <v>1807</v>
      </c>
      <c r="AE202" s="46" t="s">
        <v>1807</v>
      </c>
      <c r="AF202" s="46" t="s">
        <v>1807</v>
      </c>
      <c r="AG202" s="46" t="s">
        <v>1807</v>
      </c>
      <c r="AH202" s="46" t="s">
        <v>1807</v>
      </c>
      <c r="AI202" s="46" t="s">
        <v>1807</v>
      </c>
      <c r="AJ202" s="46" t="s">
        <v>1807</v>
      </c>
      <c r="AK202" s="48" t="s">
        <v>199</v>
      </c>
      <c r="AL202" s="48"/>
      <c r="AM202" s="49" t="s">
        <v>98</v>
      </c>
      <c r="AN202" s="49"/>
      <c r="AO202" s="49"/>
      <c r="AP202" s="49" t="s">
        <v>82</v>
      </c>
      <c r="AQ202" s="49"/>
      <c r="AR202" s="49"/>
      <c r="AS202" s="45" t="s">
        <v>302</v>
      </c>
      <c r="AT202" s="45" t="s">
        <v>302</v>
      </c>
      <c r="AU202" s="45" t="s">
        <v>302</v>
      </c>
      <c r="AV202" s="45" t="s">
        <v>302</v>
      </c>
      <c r="AW202" s="44"/>
      <c r="AX202" s="44"/>
      <c r="AY202" s="36"/>
      <c r="AZ202" s="36"/>
      <c r="BA202" s="36"/>
      <c r="BB202" s="36"/>
    </row>
    <row r="203" spans="1:54" s="37" customFormat="1" ht="169.5" customHeight="1" x14ac:dyDescent="0.25">
      <c r="A203" s="50">
        <v>171</v>
      </c>
      <c r="B203" s="38" t="s">
        <v>60</v>
      </c>
      <c r="C203" s="38" t="s">
        <v>1808</v>
      </c>
      <c r="D203" s="38" t="s">
        <v>62</v>
      </c>
      <c r="E203" s="38" t="s">
        <v>1809</v>
      </c>
      <c r="F203" s="38" t="s">
        <v>60</v>
      </c>
      <c r="G203" s="38" t="s">
        <v>1810</v>
      </c>
      <c r="H203" s="39">
        <v>515</v>
      </c>
      <c r="I203" s="38" t="s">
        <v>1811</v>
      </c>
      <c r="J203" s="40" t="s">
        <v>66</v>
      </c>
      <c r="K203" s="41"/>
      <c r="L203" s="41"/>
      <c r="M203" s="41"/>
      <c r="N203" s="42" t="s">
        <v>531</v>
      </c>
      <c r="O203" s="43" t="s">
        <v>292</v>
      </c>
      <c r="P203" s="43"/>
      <c r="Q203" s="45" t="s">
        <v>1812</v>
      </c>
      <c r="R203" s="45" t="s">
        <v>1813</v>
      </c>
      <c r="S203" s="46" t="s">
        <v>1814</v>
      </c>
      <c r="T203" s="46" t="s">
        <v>92</v>
      </c>
      <c r="U203" s="46" t="s">
        <v>1815</v>
      </c>
      <c r="V203" s="53" t="s">
        <v>74</v>
      </c>
      <c r="W203" s="53" t="s">
        <v>531</v>
      </c>
      <c r="X203" s="46">
        <v>5150000</v>
      </c>
      <c r="Y203" s="46" t="s">
        <v>184</v>
      </c>
      <c r="Z203" s="47">
        <v>39265</v>
      </c>
      <c r="AA203" s="46" t="s">
        <v>1816</v>
      </c>
      <c r="AB203" s="46" t="s">
        <v>77</v>
      </c>
      <c r="AC203" s="46" t="s">
        <v>1817</v>
      </c>
      <c r="AD203" s="46">
        <v>506009512</v>
      </c>
      <c r="AE203" s="47">
        <v>39559</v>
      </c>
      <c r="AF203" s="46" t="s">
        <v>1818</v>
      </c>
      <c r="AG203" s="47">
        <v>38992</v>
      </c>
      <c r="AH203" s="47">
        <v>56889</v>
      </c>
      <c r="AI203" s="46" t="s">
        <v>1819</v>
      </c>
      <c r="AJ203" s="46" t="s">
        <v>1543</v>
      </c>
      <c r="AK203" s="48"/>
      <c r="AL203" s="68" t="s">
        <v>409</v>
      </c>
      <c r="AM203" s="49" t="s">
        <v>81</v>
      </c>
      <c r="AN203" s="49"/>
      <c r="AO203" s="49"/>
      <c r="AP203" s="55" t="str">
        <f>[1]сортировка!$I$748</f>
        <v>от 04.06.2019 № МА-07/3630</v>
      </c>
      <c r="AQ203" s="49"/>
      <c r="AR203" s="49"/>
      <c r="AS203" s="45" t="s">
        <v>302</v>
      </c>
      <c r="AT203" s="45" t="s">
        <v>302</v>
      </c>
      <c r="AU203" s="45" t="s">
        <v>302</v>
      </c>
      <c r="AV203" s="45" t="s">
        <v>302</v>
      </c>
      <c r="AW203" s="44"/>
      <c r="AX203" s="44"/>
      <c r="AY203" s="36"/>
      <c r="AZ203" s="36"/>
      <c r="BA203" s="36"/>
      <c r="BB203" s="36"/>
    </row>
    <row r="204" spans="1:54" s="37" customFormat="1" ht="184.5" customHeight="1" x14ac:dyDescent="0.25">
      <c r="A204" s="50">
        <v>172</v>
      </c>
      <c r="B204" s="38" t="s">
        <v>60</v>
      </c>
      <c r="C204" s="38" t="s">
        <v>1820</v>
      </c>
      <c r="D204" s="38" t="s">
        <v>62</v>
      </c>
      <c r="E204" s="38" t="s">
        <v>1280</v>
      </c>
      <c r="F204" s="38" t="s">
        <v>60</v>
      </c>
      <c r="G204" s="38" t="s">
        <v>1821</v>
      </c>
      <c r="H204" s="39">
        <v>1555</v>
      </c>
      <c r="I204" s="38" t="s">
        <v>1822</v>
      </c>
      <c r="J204" s="40" t="s">
        <v>66</v>
      </c>
      <c r="K204" s="41"/>
      <c r="L204" s="41"/>
      <c r="M204" s="41"/>
      <c r="N204" s="42" t="s">
        <v>67</v>
      </c>
      <c r="O204" s="43" t="s">
        <v>68</v>
      </c>
      <c r="P204" s="43"/>
      <c r="Q204" s="45" t="s">
        <v>1823</v>
      </c>
      <c r="R204" s="45" t="s">
        <v>1824</v>
      </c>
      <c r="S204" s="46" t="s">
        <v>1825</v>
      </c>
      <c r="T204" s="46" t="s">
        <v>92</v>
      </c>
      <c r="U204" s="46" t="s">
        <v>1537</v>
      </c>
      <c r="V204" s="46" t="s">
        <v>74</v>
      </c>
      <c r="W204" s="46" t="s">
        <v>67</v>
      </c>
      <c r="X204" s="46">
        <v>1554.6</v>
      </c>
      <c r="Y204" s="46" t="s">
        <v>75</v>
      </c>
      <c r="Z204" s="47">
        <v>39275</v>
      </c>
      <c r="AA204" s="46" t="s">
        <v>1826</v>
      </c>
      <c r="AB204" s="46" t="s">
        <v>77</v>
      </c>
      <c r="AC204" s="46" t="s">
        <v>1540</v>
      </c>
      <c r="AD204" s="46">
        <v>520003223</v>
      </c>
      <c r="AE204" s="47">
        <v>39758</v>
      </c>
      <c r="AF204" s="46" t="s">
        <v>1827</v>
      </c>
      <c r="AG204" s="47">
        <v>39568</v>
      </c>
      <c r="AH204" s="47">
        <v>46788</v>
      </c>
      <c r="AI204" s="46" t="s">
        <v>1828</v>
      </c>
      <c r="AJ204" s="46" t="s">
        <v>68</v>
      </c>
      <c r="AK204" s="48"/>
      <c r="AL204" s="48"/>
      <c r="AM204" s="49" t="s">
        <v>81</v>
      </c>
      <c r="AN204" s="49"/>
      <c r="AO204" s="49"/>
      <c r="AP204" s="49" t="str">
        <f t="shared" ref="AP204:AP220" si="0">$AP$202</f>
        <v>НЕТ</v>
      </c>
      <c r="AQ204" s="49"/>
      <c r="AR204" s="49"/>
      <c r="AS204" s="45" t="s">
        <v>83</v>
      </c>
      <c r="AT204" s="50" t="s">
        <v>84</v>
      </c>
      <c r="AU204" s="50" t="s">
        <v>84</v>
      </c>
      <c r="AV204" s="50" t="s">
        <v>84</v>
      </c>
      <c r="AW204" s="44"/>
      <c r="AX204" s="44"/>
      <c r="AY204" s="36"/>
      <c r="AZ204" s="36"/>
      <c r="BA204" s="36"/>
      <c r="BB204" s="36"/>
    </row>
    <row r="205" spans="1:54" s="37" customFormat="1" ht="136.5" customHeight="1" x14ac:dyDescent="0.25">
      <c r="A205" s="50">
        <v>173</v>
      </c>
      <c r="B205" s="38" t="s">
        <v>60</v>
      </c>
      <c r="C205" s="38" t="s">
        <v>1829</v>
      </c>
      <c r="D205" s="38" t="s">
        <v>62</v>
      </c>
      <c r="E205" s="38" t="s">
        <v>1830</v>
      </c>
      <c r="F205" s="38" t="s">
        <v>60</v>
      </c>
      <c r="G205" s="38" t="s">
        <v>1831</v>
      </c>
      <c r="H205" s="39">
        <v>1094.5019</v>
      </c>
      <c r="I205" s="38" t="s">
        <v>1832</v>
      </c>
      <c r="J205" s="40" t="s">
        <v>66</v>
      </c>
      <c r="K205" s="41"/>
      <c r="L205" s="41"/>
      <c r="M205" s="41"/>
      <c r="N205" s="42" t="s">
        <v>67</v>
      </c>
      <c r="O205" s="43" t="s">
        <v>292</v>
      </c>
      <c r="P205" s="43"/>
      <c r="Q205" s="45" t="s">
        <v>1833</v>
      </c>
      <c r="R205" s="45" t="s">
        <v>205</v>
      </c>
      <c r="S205" s="46" t="s">
        <v>1834</v>
      </c>
      <c r="T205" s="46" t="s">
        <v>92</v>
      </c>
      <c r="U205" s="46" t="s">
        <v>1835</v>
      </c>
      <c r="V205" s="46" t="s">
        <v>74</v>
      </c>
      <c r="W205" s="46" t="s">
        <v>67</v>
      </c>
      <c r="X205" s="46">
        <v>10945018.51</v>
      </c>
      <c r="Y205" s="46" t="s">
        <v>75</v>
      </c>
      <c r="Z205" s="47">
        <v>39265</v>
      </c>
      <c r="AA205" s="46" t="s">
        <v>1836</v>
      </c>
      <c r="AB205" s="46" t="s">
        <v>131</v>
      </c>
      <c r="AC205" s="46" t="s">
        <v>131</v>
      </c>
      <c r="AD205" s="46" t="s">
        <v>131</v>
      </c>
      <c r="AE205" s="46" t="s">
        <v>131</v>
      </c>
      <c r="AF205" s="46" t="s">
        <v>131</v>
      </c>
      <c r="AG205" s="46" t="s">
        <v>131</v>
      </c>
      <c r="AH205" s="46" t="s">
        <v>131</v>
      </c>
      <c r="AI205" s="46" t="s">
        <v>131</v>
      </c>
      <c r="AJ205" s="46" t="s">
        <v>68</v>
      </c>
      <c r="AK205" s="48" t="s">
        <v>97</v>
      </c>
      <c r="AL205" s="48"/>
      <c r="AM205" s="49" t="s">
        <v>98</v>
      </c>
      <c r="AN205" s="49"/>
      <c r="AO205" s="49"/>
      <c r="AP205" s="49" t="str">
        <f t="shared" si="0"/>
        <v>НЕТ</v>
      </c>
      <c r="AQ205" s="49"/>
      <c r="AR205" s="49"/>
      <c r="AS205" s="45" t="s">
        <v>302</v>
      </c>
      <c r="AT205" s="45" t="s">
        <v>302</v>
      </c>
      <c r="AU205" s="45" t="s">
        <v>302</v>
      </c>
      <c r="AV205" s="45" t="s">
        <v>302</v>
      </c>
      <c r="AW205" s="44"/>
      <c r="AX205" s="44"/>
      <c r="AY205" s="36"/>
      <c r="AZ205" s="36"/>
      <c r="BA205" s="36"/>
      <c r="BB205" s="36"/>
    </row>
    <row r="206" spans="1:54" s="37" customFormat="1" ht="195" customHeight="1" x14ac:dyDescent="0.25">
      <c r="A206" s="50">
        <v>174</v>
      </c>
      <c r="B206" s="38" t="s">
        <v>60</v>
      </c>
      <c r="C206" s="38" t="s">
        <v>1837</v>
      </c>
      <c r="D206" s="38" t="s">
        <v>62</v>
      </c>
      <c r="E206" s="38" t="s">
        <v>1838</v>
      </c>
      <c r="F206" s="38" t="s">
        <v>60</v>
      </c>
      <c r="G206" s="38" t="s">
        <v>1839</v>
      </c>
      <c r="H206" s="39">
        <v>300</v>
      </c>
      <c r="I206" s="38" t="s">
        <v>1840</v>
      </c>
      <c r="J206" s="40" t="s">
        <v>66</v>
      </c>
      <c r="K206" s="41"/>
      <c r="L206" s="41"/>
      <c r="M206" s="41"/>
      <c r="N206" s="42" t="s">
        <v>1841</v>
      </c>
      <c r="O206" s="43" t="s">
        <v>68</v>
      </c>
      <c r="P206" s="43"/>
      <c r="Q206" s="45" t="s">
        <v>1842</v>
      </c>
      <c r="R206" s="45" t="s">
        <v>1843</v>
      </c>
      <c r="S206" s="46" t="s">
        <v>1844</v>
      </c>
      <c r="T206" s="46" t="s">
        <v>1845</v>
      </c>
      <c r="U206" s="46" t="s">
        <v>1846</v>
      </c>
      <c r="V206" s="46" t="s">
        <v>74</v>
      </c>
      <c r="W206" s="46" t="s">
        <v>1841</v>
      </c>
      <c r="X206" s="46" t="s">
        <v>1847</v>
      </c>
      <c r="Y206" s="46" t="s">
        <v>184</v>
      </c>
      <c r="Z206" s="47">
        <v>39286</v>
      </c>
      <c r="AA206" s="46" t="s">
        <v>1848</v>
      </c>
      <c r="AB206" s="46" t="s">
        <v>77</v>
      </c>
      <c r="AC206" s="46" t="s">
        <v>1849</v>
      </c>
      <c r="AD206" s="46">
        <v>560012440</v>
      </c>
      <c r="AE206" s="47">
        <v>43258</v>
      </c>
      <c r="AF206" s="46" t="s">
        <v>1850</v>
      </c>
      <c r="AG206" s="47">
        <v>43258</v>
      </c>
      <c r="AH206" s="47">
        <v>60711</v>
      </c>
      <c r="AI206" s="46" t="s">
        <v>1851</v>
      </c>
      <c r="AJ206" s="46" t="s">
        <v>68</v>
      </c>
      <c r="AK206" s="48" t="s">
        <v>134</v>
      </c>
      <c r="AL206" s="68" t="s">
        <v>409</v>
      </c>
      <c r="AM206" s="49" t="s">
        <v>81</v>
      </c>
      <c r="AN206" s="49"/>
      <c r="AO206" s="49"/>
      <c r="AP206" s="49" t="str">
        <f t="shared" si="0"/>
        <v>НЕТ</v>
      </c>
      <c r="AQ206" s="49"/>
      <c r="AR206" s="49"/>
      <c r="AS206" s="45" t="s">
        <v>83</v>
      </c>
      <c r="AT206" s="50" t="s">
        <v>84</v>
      </c>
      <c r="AU206" s="50" t="s">
        <v>84</v>
      </c>
      <c r="AV206" s="50" t="s">
        <v>84</v>
      </c>
      <c r="AW206" s="44"/>
      <c r="AX206" s="44"/>
      <c r="AY206" s="36"/>
      <c r="AZ206" s="36"/>
      <c r="BA206" s="36"/>
      <c r="BB206" s="36"/>
    </row>
    <row r="207" spans="1:54" s="37" customFormat="1" ht="224.25" customHeight="1" x14ac:dyDescent="0.25">
      <c r="A207" s="50">
        <v>175</v>
      </c>
      <c r="B207" s="38" t="s">
        <v>60</v>
      </c>
      <c r="C207" s="38" t="s">
        <v>1852</v>
      </c>
      <c r="D207" s="38" t="s">
        <v>62</v>
      </c>
      <c r="E207" s="38" t="s">
        <v>1853</v>
      </c>
      <c r="F207" s="38" t="s">
        <v>60</v>
      </c>
      <c r="G207" s="38" t="s">
        <v>1854</v>
      </c>
      <c r="H207" s="39">
        <v>838</v>
      </c>
      <c r="I207" s="38" t="s">
        <v>1855</v>
      </c>
      <c r="J207" s="40" t="s">
        <v>66</v>
      </c>
      <c r="K207" s="41"/>
      <c r="L207" s="41"/>
      <c r="M207" s="41"/>
      <c r="N207" s="42" t="s">
        <v>1856</v>
      </c>
      <c r="O207" s="43" t="s">
        <v>68</v>
      </c>
      <c r="P207" s="43"/>
      <c r="Q207" s="45" t="s">
        <v>1857</v>
      </c>
      <c r="R207" s="45" t="s">
        <v>356</v>
      </c>
      <c r="S207" s="46" t="s">
        <v>1858</v>
      </c>
      <c r="T207" s="46" t="s">
        <v>92</v>
      </c>
      <c r="U207" s="46" t="s">
        <v>1859</v>
      </c>
      <c r="V207" s="46" t="s">
        <v>74</v>
      </c>
      <c r="W207" s="46" t="s">
        <v>1860</v>
      </c>
      <c r="X207" s="46">
        <v>8380000</v>
      </c>
      <c r="Y207" s="46" t="s">
        <v>184</v>
      </c>
      <c r="Z207" s="47">
        <v>39286</v>
      </c>
      <c r="AA207" s="46" t="s">
        <v>1861</v>
      </c>
      <c r="AB207" s="46" t="s">
        <v>131</v>
      </c>
      <c r="AC207" s="46" t="s">
        <v>131</v>
      </c>
      <c r="AD207" s="46" t="s">
        <v>131</v>
      </c>
      <c r="AE207" s="46" t="s">
        <v>131</v>
      </c>
      <c r="AF207" s="46" t="s">
        <v>131</v>
      </c>
      <c r="AG207" s="46" t="s">
        <v>131</v>
      </c>
      <c r="AH207" s="46" t="s">
        <v>131</v>
      </c>
      <c r="AI207" s="46" t="s">
        <v>131</v>
      </c>
      <c r="AJ207" s="46" t="s">
        <v>68</v>
      </c>
      <c r="AK207" s="48" t="s">
        <v>199</v>
      </c>
      <c r="AL207" s="68" t="s">
        <v>409</v>
      </c>
      <c r="AM207" s="49" t="s">
        <v>98</v>
      </c>
      <c r="AN207" s="49"/>
      <c r="AO207" s="49"/>
      <c r="AP207" s="49" t="str">
        <f t="shared" si="0"/>
        <v>НЕТ</v>
      </c>
      <c r="AQ207" s="49"/>
      <c r="AR207" s="49"/>
      <c r="AS207" s="45" t="s">
        <v>83</v>
      </c>
      <c r="AT207" s="50" t="s">
        <v>84</v>
      </c>
      <c r="AU207" s="50" t="s">
        <v>84</v>
      </c>
      <c r="AV207" s="50" t="s">
        <v>84</v>
      </c>
      <c r="AW207" s="44"/>
      <c r="AX207" s="44"/>
      <c r="AY207" s="36"/>
      <c r="AZ207" s="36"/>
      <c r="BA207" s="36"/>
      <c r="BB207" s="36"/>
    </row>
    <row r="208" spans="1:54" s="37" customFormat="1" ht="225" customHeight="1" x14ac:dyDescent="0.25">
      <c r="A208" s="50">
        <v>176</v>
      </c>
      <c r="B208" s="38" t="s">
        <v>60</v>
      </c>
      <c r="C208" s="38" t="s">
        <v>1862</v>
      </c>
      <c r="D208" s="38" t="s">
        <v>62</v>
      </c>
      <c r="E208" s="38" t="s">
        <v>1863</v>
      </c>
      <c r="F208" s="38" t="s">
        <v>60</v>
      </c>
      <c r="G208" s="38" t="s">
        <v>1864</v>
      </c>
      <c r="H208" s="39">
        <v>1444</v>
      </c>
      <c r="I208" s="38" t="s">
        <v>1865</v>
      </c>
      <c r="J208" s="40" t="s">
        <v>66</v>
      </c>
      <c r="K208" s="41"/>
      <c r="L208" s="41"/>
      <c r="M208" s="41"/>
      <c r="N208" s="42" t="s">
        <v>907</v>
      </c>
      <c r="O208" s="43" t="s">
        <v>68</v>
      </c>
      <c r="P208" s="43"/>
      <c r="Q208" s="36"/>
      <c r="R208" s="45" t="s">
        <v>1866</v>
      </c>
      <c r="S208" s="46" t="s">
        <v>1867</v>
      </c>
      <c r="T208" s="46" t="s">
        <v>92</v>
      </c>
      <c r="U208" s="46" t="s">
        <v>1868</v>
      </c>
      <c r="V208" s="46" t="s">
        <v>74</v>
      </c>
      <c r="W208" s="46" t="s">
        <v>907</v>
      </c>
      <c r="X208" s="46">
        <v>14441000</v>
      </c>
      <c r="Y208" s="46" t="s">
        <v>184</v>
      </c>
      <c r="Z208" s="47">
        <v>39283</v>
      </c>
      <c r="AA208" s="46" t="s">
        <v>1869</v>
      </c>
      <c r="AB208" s="46" t="s">
        <v>77</v>
      </c>
      <c r="AC208" s="46" t="s">
        <v>1870</v>
      </c>
      <c r="AD208" s="46">
        <v>520000078</v>
      </c>
      <c r="AE208" s="47">
        <v>40602</v>
      </c>
      <c r="AF208" s="46" t="s">
        <v>1871</v>
      </c>
      <c r="AG208" s="47">
        <v>40602</v>
      </c>
      <c r="AH208" s="47">
        <v>58033</v>
      </c>
      <c r="AI208" s="46" t="s">
        <v>1872</v>
      </c>
      <c r="AJ208" s="46" t="s">
        <v>68</v>
      </c>
      <c r="AK208" s="48" t="s">
        <v>199</v>
      </c>
      <c r="AL208" s="68" t="s">
        <v>409</v>
      </c>
      <c r="AM208" s="49" t="s">
        <v>98</v>
      </c>
      <c r="AN208" s="49"/>
      <c r="AO208" s="49"/>
      <c r="AP208" s="49" t="str">
        <f t="shared" si="0"/>
        <v>НЕТ</v>
      </c>
      <c r="AQ208" s="49"/>
      <c r="AR208" s="49"/>
      <c r="AS208" s="45" t="s">
        <v>83</v>
      </c>
      <c r="AT208" s="50" t="s">
        <v>84</v>
      </c>
      <c r="AU208" s="50" t="s">
        <v>84</v>
      </c>
      <c r="AV208" s="50" t="s">
        <v>84</v>
      </c>
      <c r="AW208" s="44"/>
      <c r="AX208" s="44"/>
      <c r="AY208" s="36"/>
      <c r="AZ208" s="36"/>
      <c r="BA208" s="36"/>
      <c r="BB208" s="36"/>
    </row>
    <row r="209" spans="1:54" s="37" customFormat="1" ht="175.5" customHeight="1" x14ac:dyDescent="0.25">
      <c r="A209" s="50">
        <v>177</v>
      </c>
      <c r="B209" s="38" t="s">
        <v>60</v>
      </c>
      <c r="C209" s="38" t="s">
        <v>1873</v>
      </c>
      <c r="D209" s="38" t="s">
        <v>62</v>
      </c>
      <c r="E209" s="38" t="s">
        <v>1853</v>
      </c>
      <c r="F209" s="38" t="s">
        <v>60</v>
      </c>
      <c r="G209" s="38" t="s">
        <v>1874</v>
      </c>
      <c r="H209" s="39">
        <v>133</v>
      </c>
      <c r="I209" s="38" t="s">
        <v>1875</v>
      </c>
      <c r="J209" s="40" t="s">
        <v>66</v>
      </c>
      <c r="K209" s="41"/>
      <c r="L209" s="41"/>
      <c r="M209" s="41"/>
      <c r="N209" s="42" t="s">
        <v>1876</v>
      </c>
      <c r="O209" s="43" t="s">
        <v>68</v>
      </c>
      <c r="P209" s="43"/>
      <c r="Q209" s="45" t="s">
        <v>1857</v>
      </c>
      <c r="R209" s="45" t="s">
        <v>356</v>
      </c>
      <c r="S209" s="46" t="s">
        <v>1877</v>
      </c>
      <c r="T209" s="46" t="s">
        <v>92</v>
      </c>
      <c r="U209" s="46" t="s">
        <v>1878</v>
      </c>
      <c r="V209" s="46" t="s">
        <v>74</v>
      </c>
      <c r="W209" s="46" t="s">
        <v>1879</v>
      </c>
      <c r="X209" s="46">
        <v>1333000</v>
      </c>
      <c r="Y209" s="46" t="s">
        <v>184</v>
      </c>
      <c r="Z209" s="47">
        <v>39286</v>
      </c>
      <c r="AA209" s="46" t="s">
        <v>1880</v>
      </c>
      <c r="AB209" s="46" t="s">
        <v>131</v>
      </c>
      <c r="AC209" s="46" t="s">
        <v>131</v>
      </c>
      <c r="AD209" s="46" t="s">
        <v>131</v>
      </c>
      <c r="AE209" s="46" t="s">
        <v>131</v>
      </c>
      <c r="AF209" s="46" t="s">
        <v>131</v>
      </c>
      <c r="AG209" s="46" t="s">
        <v>131</v>
      </c>
      <c r="AH209" s="46" t="s">
        <v>131</v>
      </c>
      <c r="AI209" s="46" t="s">
        <v>131</v>
      </c>
      <c r="AJ209" s="46" t="s">
        <v>68</v>
      </c>
      <c r="AK209" s="48" t="s">
        <v>199</v>
      </c>
      <c r="AL209" s="68" t="s">
        <v>409</v>
      </c>
      <c r="AM209" s="49" t="s">
        <v>98</v>
      </c>
      <c r="AN209" s="49"/>
      <c r="AO209" s="49"/>
      <c r="AP209" s="49" t="str">
        <f t="shared" si="0"/>
        <v>НЕТ</v>
      </c>
      <c r="AQ209" s="49"/>
      <c r="AR209" s="49"/>
      <c r="AS209" s="45" t="s">
        <v>83</v>
      </c>
      <c r="AT209" s="50" t="s">
        <v>84</v>
      </c>
      <c r="AU209" s="50" t="s">
        <v>84</v>
      </c>
      <c r="AV209" s="50" t="s">
        <v>84</v>
      </c>
      <c r="AW209" s="44"/>
      <c r="AX209" s="44"/>
      <c r="AY209" s="36"/>
      <c r="AZ209" s="36"/>
      <c r="BA209" s="36"/>
      <c r="BB209" s="36"/>
    </row>
    <row r="210" spans="1:54" s="37" customFormat="1" ht="84.75" customHeight="1" x14ac:dyDescent="0.25">
      <c r="A210" s="50">
        <v>178</v>
      </c>
      <c r="B210" s="38" t="s">
        <v>60</v>
      </c>
      <c r="C210" s="38" t="s">
        <v>1881</v>
      </c>
      <c r="D210" s="38" t="s">
        <v>62</v>
      </c>
      <c r="E210" s="38" t="s">
        <v>1882</v>
      </c>
      <c r="F210" s="38" t="s">
        <v>60</v>
      </c>
      <c r="G210" s="38" t="s">
        <v>1883</v>
      </c>
      <c r="H210" s="39">
        <v>292.86</v>
      </c>
      <c r="I210" s="38" t="s">
        <v>1884</v>
      </c>
      <c r="J210" s="40" t="s">
        <v>66</v>
      </c>
      <c r="K210" s="41"/>
      <c r="L210" s="41"/>
      <c r="M210" s="41"/>
      <c r="N210" s="42" t="s">
        <v>899</v>
      </c>
      <c r="O210" s="43" t="s">
        <v>68</v>
      </c>
      <c r="P210" s="43"/>
      <c r="Q210" s="45" t="s">
        <v>1885</v>
      </c>
      <c r="R210" s="45" t="s">
        <v>356</v>
      </c>
      <c r="S210" s="46" t="s">
        <v>1886</v>
      </c>
      <c r="T210" s="46" t="s">
        <v>92</v>
      </c>
      <c r="U210" s="46" t="s">
        <v>1887</v>
      </c>
      <c r="V210" s="46" t="s">
        <v>74</v>
      </c>
      <c r="W210" s="46" t="s">
        <v>1888</v>
      </c>
      <c r="X210" s="46">
        <v>2928600</v>
      </c>
      <c r="Y210" s="46" t="s">
        <v>184</v>
      </c>
      <c r="Z210" s="47">
        <v>39282</v>
      </c>
      <c r="AA210" s="46" t="s">
        <v>1889</v>
      </c>
      <c r="AB210" s="46" t="s">
        <v>131</v>
      </c>
      <c r="AC210" s="46" t="s">
        <v>131</v>
      </c>
      <c r="AD210" s="46" t="s">
        <v>131</v>
      </c>
      <c r="AE210" s="46" t="s">
        <v>131</v>
      </c>
      <c r="AF210" s="46" t="s">
        <v>131</v>
      </c>
      <c r="AG210" s="46" t="s">
        <v>131</v>
      </c>
      <c r="AH210" s="46" t="s">
        <v>131</v>
      </c>
      <c r="AI210" s="46" t="s">
        <v>131</v>
      </c>
      <c r="AJ210" s="46" t="s">
        <v>1543</v>
      </c>
      <c r="AK210" s="48" t="s">
        <v>199</v>
      </c>
      <c r="AL210" s="68" t="s">
        <v>409</v>
      </c>
      <c r="AM210" s="49" t="s">
        <v>98</v>
      </c>
      <c r="AN210" s="49"/>
      <c r="AO210" s="49"/>
      <c r="AP210" s="49" t="str">
        <f t="shared" si="0"/>
        <v>НЕТ</v>
      </c>
      <c r="AQ210" s="49"/>
      <c r="AR210" s="49"/>
      <c r="AS210" s="45" t="s">
        <v>83</v>
      </c>
      <c r="AT210" s="50" t="s">
        <v>84</v>
      </c>
      <c r="AU210" s="50" t="s">
        <v>84</v>
      </c>
      <c r="AV210" s="50" t="s">
        <v>84</v>
      </c>
      <c r="AW210" s="44"/>
      <c r="AX210" s="44"/>
      <c r="AY210" s="36"/>
      <c r="AZ210" s="36"/>
      <c r="BA210" s="36"/>
      <c r="BB210" s="36"/>
    </row>
    <row r="211" spans="1:54" s="37" customFormat="1" ht="175.5" customHeight="1" x14ac:dyDescent="0.25">
      <c r="A211" s="50">
        <v>179</v>
      </c>
      <c r="B211" s="38" t="s">
        <v>60</v>
      </c>
      <c r="C211" s="38" t="s">
        <v>1890</v>
      </c>
      <c r="D211" s="38" t="s">
        <v>62</v>
      </c>
      <c r="E211" s="38" t="s">
        <v>1163</v>
      </c>
      <c r="F211" s="38" t="s">
        <v>60</v>
      </c>
      <c r="G211" s="38" t="s">
        <v>1891</v>
      </c>
      <c r="H211" s="39">
        <v>6434.4552999999996</v>
      </c>
      <c r="I211" s="38" t="s">
        <v>1892</v>
      </c>
      <c r="J211" s="40" t="s">
        <v>66</v>
      </c>
      <c r="K211" s="41"/>
      <c r="L211" s="41"/>
      <c r="M211" s="41"/>
      <c r="N211" s="42" t="s">
        <v>67</v>
      </c>
      <c r="O211" s="43" t="s">
        <v>292</v>
      </c>
      <c r="P211" s="43"/>
      <c r="Q211" s="45" t="s">
        <v>1893</v>
      </c>
      <c r="R211" s="45" t="s">
        <v>1894</v>
      </c>
      <c r="S211" s="138" t="s">
        <v>1895</v>
      </c>
      <c r="T211" s="46" t="s">
        <v>92</v>
      </c>
      <c r="U211" s="46" t="s">
        <v>1896</v>
      </c>
      <c r="V211" s="46" t="s">
        <v>74</v>
      </c>
      <c r="W211" s="46" t="s">
        <v>67</v>
      </c>
      <c r="X211" s="46" t="s">
        <v>1897</v>
      </c>
      <c r="Y211" s="46" t="s">
        <v>75</v>
      </c>
      <c r="Z211" s="47">
        <v>39339</v>
      </c>
      <c r="AA211" s="46" t="s">
        <v>1898</v>
      </c>
      <c r="AB211" s="46" t="s">
        <v>77</v>
      </c>
      <c r="AC211" s="46" t="s">
        <v>1899</v>
      </c>
      <c r="AD211" s="46">
        <v>520004259</v>
      </c>
      <c r="AE211" s="47">
        <v>42990</v>
      </c>
      <c r="AF211" s="46" t="s">
        <v>1900</v>
      </c>
      <c r="AG211" s="47">
        <v>42990</v>
      </c>
      <c r="AH211" s="47">
        <v>60448</v>
      </c>
      <c r="AI211" s="46" t="s">
        <v>1901</v>
      </c>
      <c r="AJ211" s="46" t="s">
        <v>68</v>
      </c>
      <c r="AK211" s="71"/>
      <c r="AL211" s="71"/>
      <c r="AM211" s="49" t="s">
        <v>81</v>
      </c>
      <c r="AN211" s="49"/>
      <c r="AO211" s="49"/>
      <c r="AP211" s="49" t="str">
        <f t="shared" si="0"/>
        <v>НЕТ</v>
      </c>
      <c r="AQ211" s="49"/>
      <c r="AR211" s="49"/>
      <c r="AS211" s="45" t="s">
        <v>302</v>
      </c>
      <c r="AT211" s="45" t="s">
        <v>302</v>
      </c>
      <c r="AU211" s="45" t="s">
        <v>302</v>
      </c>
      <c r="AV211" s="45" t="s">
        <v>302</v>
      </c>
      <c r="AW211" s="44"/>
      <c r="AX211" s="44"/>
      <c r="AY211" s="36"/>
      <c r="AZ211" s="36"/>
      <c r="BA211" s="36"/>
      <c r="BB211" s="36"/>
    </row>
    <row r="212" spans="1:54" s="37" customFormat="1" ht="174.75" customHeight="1" x14ac:dyDescent="0.25">
      <c r="A212" s="50">
        <v>180</v>
      </c>
      <c r="B212" s="38" t="s">
        <v>60</v>
      </c>
      <c r="C212" s="38" t="s">
        <v>1902</v>
      </c>
      <c r="D212" s="38" t="s">
        <v>62</v>
      </c>
      <c r="E212" s="38" t="s">
        <v>1903</v>
      </c>
      <c r="F212" s="38" t="s">
        <v>60</v>
      </c>
      <c r="G212" s="38" t="s">
        <v>1904</v>
      </c>
      <c r="H212" s="39">
        <v>113.9866</v>
      </c>
      <c r="I212" s="38" t="s">
        <v>1905</v>
      </c>
      <c r="J212" s="40" t="s">
        <v>66</v>
      </c>
      <c r="K212" s="40"/>
      <c r="L212" s="40"/>
      <c r="M212" s="40"/>
      <c r="N212" s="56" t="s">
        <v>67</v>
      </c>
      <c r="O212" s="43" t="s">
        <v>68</v>
      </c>
      <c r="P212" s="43"/>
      <c r="Q212" s="45" t="s">
        <v>1906</v>
      </c>
      <c r="R212" s="45" t="s">
        <v>1907</v>
      </c>
      <c r="S212" s="46" t="s">
        <v>1908</v>
      </c>
      <c r="T212" s="46" t="s">
        <v>92</v>
      </c>
      <c r="U212" s="46" t="s">
        <v>1909</v>
      </c>
      <c r="V212" s="46" t="s">
        <v>74</v>
      </c>
      <c r="W212" s="46" t="s">
        <v>67</v>
      </c>
      <c r="X212" s="46">
        <v>1139866.01</v>
      </c>
      <c r="Y212" s="46" t="s">
        <v>184</v>
      </c>
      <c r="Z212" s="47">
        <v>39339</v>
      </c>
      <c r="AA212" s="46" t="s">
        <v>1910</v>
      </c>
      <c r="AB212" s="46" t="s">
        <v>77</v>
      </c>
      <c r="AC212" s="46" t="s">
        <v>1911</v>
      </c>
      <c r="AD212" s="46">
        <v>528008015</v>
      </c>
      <c r="AE212" s="47">
        <v>39384</v>
      </c>
      <c r="AF212" s="46" t="s">
        <v>1912</v>
      </c>
      <c r="AG212" s="47">
        <v>39384</v>
      </c>
      <c r="AH212" s="47">
        <v>42484</v>
      </c>
      <c r="AI212" s="46" t="s">
        <v>1913</v>
      </c>
      <c r="AJ212" s="46" t="s">
        <v>68</v>
      </c>
      <c r="AK212" s="48" t="s">
        <v>134</v>
      </c>
      <c r="AL212" s="68" t="s">
        <v>409</v>
      </c>
      <c r="AM212" s="49" t="s">
        <v>81</v>
      </c>
      <c r="AN212" s="49"/>
      <c r="AO212" s="49"/>
      <c r="AP212" s="49" t="str">
        <f t="shared" si="0"/>
        <v>НЕТ</v>
      </c>
      <c r="AQ212" s="49"/>
      <c r="AR212" s="49"/>
      <c r="AS212" s="45" t="s">
        <v>83</v>
      </c>
      <c r="AT212" s="50" t="s">
        <v>84</v>
      </c>
      <c r="AU212" s="50" t="s">
        <v>84</v>
      </c>
      <c r="AV212" s="50" t="s">
        <v>84</v>
      </c>
      <c r="AW212" s="44"/>
      <c r="AX212" s="44"/>
      <c r="AY212" s="36"/>
      <c r="AZ212" s="36"/>
      <c r="BA212" s="36"/>
      <c r="BB212" s="36"/>
    </row>
    <row r="213" spans="1:54" s="37" customFormat="1" ht="138" customHeight="1" x14ac:dyDescent="0.25">
      <c r="A213" s="50">
        <v>181</v>
      </c>
      <c r="B213" s="38" t="s">
        <v>60</v>
      </c>
      <c r="C213" s="38" t="s">
        <v>1914</v>
      </c>
      <c r="D213" s="38" t="s">
        <v>62</v>
      </c>
      <c r="E213" s="38" t="s">
        <v>1915</v>
      </c>
      <c r="F213" s="38" t="s">
        <v>60</v>
      </c>
      <c r="G213" s="38" t="s">
        <v>1916</v>
      </c>
      <c r="H213" s="39">
        <v>1208</v>
      </c>
      <c r="I213" s="38" t="s">
        <v>1917</v>
      </c>
      <c r="J213" s="38" t="s">
        <v>66</v>
      </c>
      <c r="K213" s="81"/>
      <c r="L213" s="81"/>
      <c r="M213" s="81"/>
      <c r="N213" s="89"/>
      <c r="O213" s="45" t="s">
        <v>292</v>
      </c>
      <c r="P213" s="45"/>
      <c r="Q213" s="107" t="s">
        <v>1918</v>
      </c>
      <c r="R213" s="36"/>
      <c r="S213" s="46" t="s">
        <v>1919</v>
      </c>
      <c r="T213" s="46" t="s">
        <v>813</v>
      </c>
      <c r="U213" s="46" t="s">
        <v>813</v>
      </c>
      <c r="V213" s="46" t="s">
        <v>813</v>
      </c>
      <c r="W213" s="46" t="s">
        <v>813</v>
      </c>
      <c r="X213" s="46" t="s">
        <v>813</v>
      </c>
      <c r="Y213" s="46" t="s">
        <v>813</v>
      </c>
      <c r="Z213" s="46" t="s">
        <v>813</v>
      </c>
      <c r="AA213" s="46" t="s">
        <v>813</v>
      </c>
      <c r="AB213" s="46" t="s">
        <v>813</v>
      </c>
      <c r="AC213" s="46" t="s">
        <v>813</v>
      </c>
      <c r="AD213" s="46" t="s">
        <v>813</v>
      </c>
      <c r="AE213" s="46" t="s">
        <v>813</v>
      </c>
      <c r="AF213" s="46" t="s">
        <v>813</v>
      </c>
      <c r="AG213" s="46" t="s">
        <v>813</v>
      </c>
      <c r="AH213" s="46" t="s">
        <v>813</v>
      </c>
      <c r="AI213" s="46" t="s">
        <v>813</v>
      </c>
      <c r="AJ213" s="46" t="s">
        <v>813</v>
      </c>
      <c r="AK213" s="71" t="s">
        <v>510</v>
      </c>
      <c r="AL213" s="76"/>
      <c r="AM213" s="49" t="s">
        <v>98</v>
      </c>
      <c r="AN213" s="49"/>
      <c r="AO213" s="49"/>
      <c r="AP213" s="49" t="str">
        <f t="shared" si="0"/>
        <v>НЕТ</v>
      </c>
      <c r="AQ213" s="49"/>
      <c r="AR213" s="49"/>
      <c r="AS213" s="45" t="s">
        <v>302</v>
      </c>
      <c r="AT213" s="45" t="s">
        <v>302</v>
      </c>
      <c r="AU213" s="45" t="s">
        <v>302</v>
      </c>
      <c r="AV213" s="45" t="s">
        <v>302</v>
      </c>
      <c r="AW213" s="44"/>
      <c r="AX213" s="44"/>
      <c r="AY213" s="36"/>
      <c r="AZ213" s="36"/>
      <c r="BA213" s="36"/>
      <c r="BB213" s="36"/>
    </row>
    <row r="214" spans="1:54" s="37" customFormat="1" ht="156.75" customHeight="1" x14ac:dyDescent="0.25">
      <c r="A214" s="50">
        <v>182</v>
      </c>
      <c r="B214" s="38" t="s">
        <v>60</v>
      </c>
      <c r="C214" s="38" t="s">
        <v>1920</v>
      </c>
      <c r="D214" s="38" t="s">
        <v>62</v>
      </c>
      <c r="E214" s="38" t="s">
        <v>1921</v>
      </c>
      <c r="F214" s="38" t="s">
        <v>60</v>
      </c>
      <c r="G214" s="38" t="s">
        <v>1922</v>
      </c>
      <c r="H214" s="39">
        <v>1824</v>
      </c>
      <c r="I214" s="38" t="s">
        <v>1923</v>
      </c>
      <c r="J214" s="40" t="s">
        <v>66</v>
      </c>
      <c r="K214" s="41"/>
      <c r="L214" s="41"/>
      <c r="M214" s="41"/>
      <c r="N214" s="42" t="s">
        <v>1924</v>
      </c>
      <c r="O214" s="43" t="s">
        <v>68</v>
      </c>
      <c r="P214" s="43"/>
      <c r="Q214" s="45" t="s">
        <v>1925</v>
      </c>
      <c r="R214" s="45" t="s">
        <v>1926</v>
      </c>
      <c r="S214" s="46" t="s">
        <v>1927</v>
      </c>
      <c r="T214" s="46" t="s">
        <v>92</v>
      </c>
      <c r="U214" s="46" t="s">
        <v>1928</v>
      </c>
      <c r="V214" s="46" t="s">
        <v>74</v>
      </c>
      <c r="W214" s="46" t="s">
        <v>1929</v>
      </c>
      <c r="X214" s="46" t="s">
        <v>1930</v>
      </c>
      <c r="Y214" s="46" t="s">
        <v>184</v>
      </c>
      <c r="Z214" s="47">
        <v>39386</v>
      </c>
      <c r="AA214" s="46" t="s">
        <v>1931</v>
      </c>
      <c r="AB214" s="46" t="s">
        <v>77</v>
      </c>
      <c r="AC214" s="46" t="s">
        <v>1932</v>
      </c>
      <c r="AD214" s="46">
        <v>520000134</v>
      </c>
      <c r="AE214" s="47">
        <v>39904</v>
      </c>
      <c r="AF214" s="46" t="s">
        <v>1933</v>
      </c>
      <c r="AG214" s="47">
        <v>39904</v>
      </c>
      <c r="AH214" s="47">
        <v>56940</v>
      </c>
      <c r="AI214" s="46" t="s">
        <v>1934</v>
      </c>
      <c r="AJ214" s="46" t="s">
        <v>68</v>
      </c>
      <c r="AK214" s="48" t="s">
        <v>134</v>
      </c>
      <c r="AL214" s="48"/>
      <c r="AM214" s="49" t="s">
        <v>81</v>
      </c>
      <c r="AN214" s="49"/>
      <c r="AO214" s="49"/>
      <c r="AP214" s="49" t="str">
        <f t="shared" si="0"/>
        <v>НЕТ</v>
      </c>
      <c r="AQ214" s="49"/>
      <c r="AR214" s="49"/>
      <c r="AS214" s="45" t="s">
        <v>83</v>
      </c>
      <c r="AT214" s="50" t="s">
        <v>84</v>
      </c>
      <c r="AU214" s="50" t="s">
        <v>84</v>
      </c>
      <c r="AV214" s="50" t="s">
        <v>84</v>
      </c>
      <c r="AW214" s="44"/>
      <c r="AX214" s="44"/>
      <c r="AY214" s="36"/>
      <c r="AZ214" s="36"/>
      <c r="BA214" s="36"/>
      <c r="BB214" s="36"/>
    </row>
    <row r="215" spans="1:54" s="37" customFormat="1" ht="180.75" customHeight="1" x14ac:dyDescent="0.25">
      <c r="A215" s="50">
        <v>183</v>
      </c>
      <c r="B215" s="38" t="s">
        <v>60</v>
      </c>
      <c r="C215" s="38" t="s">
        <v>1935</v>
      </c>
      <c r="D215" s="38" t="s">
        <v>62</v>
      </c>
      <c r="E215" s="38" t="s">
        <v>289</v>
      </c>
      <c r="F215" s="38" t="s">
        <v>60</v>
      </c>
      <c r="G215" s="38" t="s">
        <v>1936</v>
      </c>
      <c r="H215" s="39">
        <v>388.14030000000002</v>
      </c>
      <c r="I215" s="38" t="s">
        <v>1937</v>
      </c>
      <c r="J215" s="40" t="s">
        <v>66</v>
      </c>
      <c r="K215" s="41"/>
      <c r="L215" s="41"/>
      <c r="M215" s="41"/>
      <c r="N215" s="42" t="s">
        <v>67</v>
      </c>
      <c r="O215" s="43" t="s">
        <v>292</v>
      </c>
      <c r="P215" s="43"/>
      <c r="Q215" s="45" t="s">
        <v>1938</v>
      </c>
      <c r="R215" s="45" t="s">
        <v>205</v>
      </c>
      <c r="S215" s="46" t="s">
        <v>1939</v>
      </c>
      <c r="T215" s="46" t="s">
        <v>92</v>
      </c>
      <c r="U215" s="46" t="s">
        <v>1940</v>
      </c>
      <c r="V215" s="46" t="s">
        <v>74</v>
      </c>
      <c r="W215" s="46" t="s">
        <v>67</v>
      </c>
      <c r="X215" s="46">
        <v>3881403.94</v>
      </c>
      <c r="Y215" s="46" t="s">
        <v>75</v>
      </c>
      <c r="Z215" s="47">
        <v>39387</v>
      </c>
      <c r="AA215" s="46" t="s">
        <v>1941</v>
      </c>
      <c r="AB215" s="46" t="s">
        <v>131</v>
      </c>
      <c r="AC215" s="46" t="s">
        <v>131</v>
      </c>
      <c r="AD215" s="46" t="s">
        <v>131</v>
      </c>
      <c r="AE215" s="46" t="s">
        <v>131</v>
      </c>
      <c r="AF215" s="46" t="s">
        <v>131</v>
      </c>
      <c r="AG215" s="46" t="s">
        <v>131</v>
      </c>
      <c r="AH215" s="46" t="s">
        <v>131</v>
      </c>
      <c r="AI215" s="46" t="s">
        <v>131</v>
      </c>
      <c r="AJ215" s="46" t="s">
        <v>68</v>
      </c>
      <c r="AK215" s="48" t="s">
        <v>97</v>
      </c>
      <c r="AL215" s="48"/>
      <c r="AM215" s="49" t="s">
        <v>98</v>
      </c>
      <c r="AN215" s="49"/>
      <c r="AO215" s="49"/>
      <c r="AP215" s="49" t="str">
        <f t="shared" si="0"/>
        <v>НЕТ</v>
      </c>
      <c r="AQ215" s="49"/>
      <c r="AR215" s="49"/>
      <c r="AS215" s="45" t="s">
        <v>302</v>
      </c>
      <c r="AT215" s="45" t="s">
        <v>302</v>
      </c>
      <c r="AU215" s="45" t="s">
        <v>302</v>
      </c>
      <c r="AV215" s="45" t="s">
        <v>302</v>
      </c>
      <c r="AW215" s="44"/>
      <c r="AX215" s="44"/>
      <c r="AY215" s="36"/>
      <c r="AZ215" s="36"/>
      <c r="BA215" s="36"/>
      <c r="BB215" s="36"/>
    </row>
    <row r="216" spans="1:54" s="37" customFormat="1" ht="199.5" customHeight="1" x14ac:dyDescent="0.25">
      <c r="A216" s="50">
        <v>184</v>
      </c>
      <c r="B216" s="38" t="s">
        <v>60</v>
      </c>
      <c r="C216" s="38" t="s">
        <v>1942</v>
      </c>
      <c r="D216" s="38" t="s">
        <v>62</v>
      </c>
      <c r="E216" s="38" t="s">
        <v>1943</v>
      </c>
      <c r="F216" s="38" t="s">
        <v>60</v>
      </c>
      <c r="G216" s="38" t="s">
        <v>1944</v>
      </c>
      <c r="H216" s="39">
        <v>141.65039999999999</v>
      </c>
      <c r="I216" s="38" t="s">
        <v>1945</v>
      </c>
      <c r="J216" s="40" t="s">
        <v>66</v>
      </c>
      <c r="K216" s="41"/>
      <c r="L216" s="41"/>
      <c r="M216" s="41"/>
      <c r="N216" s="42" t="s">
        <v>67</v>
      </c>
      <c r="O216" s="43" t="s">
        <v>68</v>
      </c>
      <c r="P216" s="43"/>
      <c r="Q216" s="45" t="s">
        <v>1946</v>
      </c>
      <c r="R216" s="45" t="s">
        <v>1947</v>
      </c>
      <c r="S216" s="46" t="s">
        <v>1948</v>
      </c>
      <c r="T216" s="46" t="s">
        <v>92</v>
      </c>
      <c r="U216" s="46" t="s">
        <v>1949</v>
      </c>
      <c r="V216" s="46" t="s">
        <v>74</v>
      </c>
      <c r="W216" s="46" t="s">
        <v>67</v>
      </c>
      <c r="X216" s="46">
        <v>1416504.34</v>
      </c>
      <c r="Y216" s="46" t="s">
        <v>184</v>
      </c>
      <c r="Z216" s="47">
        <v>39387</v>
      </c>
      <c r="AA216" s="46" t="s">
        <v>1950</v>
      </c>
      <c r="AB216" s="46" t="s">
        <v>77</v>
      </c>
      <c r="AC216" s="46" t="s">
        <v>1951</v>
      </c>
      <c r="AD216" s="46">
        <v>513006463</v>
      </c>
      <c r="AE216" s="47">
        <v>40438</v>
      </c>
      <c r="AF216" s="46" t="s">
        <v>1952</v>
      </c>
      <c r="AG216" s="47">
        <v>39270</v>
      </c>
      <c r="AH216" s="47">
        <v>46613</v>
      </c>
      <c r="AI216" s="46" t="s">
        <v>1953</v>
      </c>
      <c r="AJ216" s="46" t="s">
        <v>68</v>
      </c>
      <c r="AK216" s="48" t="s">
        <v>134</v>
      </c>
      <c r="AL216" s="68" t="s">
        <v>409</v>
      </c>
      <c r="AM216" s="49" t="s">
        <v>81</v>
      </c>
      <c r="AN216" s="49"/>
      <c r="AO216" s="49"/>
      <c r="AP216" s="49" t="str">
        <f t="shared" si="0"/>
        <v>НЕТ</v>
      </c>
      <c r="AQ216" s="49"/>
      <c r="AR216" s="49"/>
      <c r="AS216" s="45" t="s">
        <v>83</v>
      </c>
      <c r="AT216" s="50" t="s">
        <v>84</v>
      </c>
      <c r="AU216" s="50" t="s">
        <v>84</v>
      </c>
      <c r="AV216" s="50" t="s">
        <v>84</v>
      </c>
      <c r="AW216" s="44"/>
      <c r="AX216" s="44"/>
      <c r="AY216" s="36"/>
      <c r="AZ216" s="36"/>
      <c r="BA216" s="36"/>
      <c r="BB216" s="36"/>
    </row>
    <row r="217" spans="1:54" s="37" customFormat="1" ht="192.75" customHeight="1" x14ac:dyDescent="0.25">
      <c r="A217" s="50">
        <v>185</v>
      </c>
      <c r="B217" s="38" t="s">
        <v>60</v>
      </c>
      <c r="C217" s="38" t="s">
        <v>1954</v>
      </c>
      <c r="D217" s="38" t="s">
        <v>62</v>
      </c>
      <c r="E217" s="38" t="s">
        <v>1955</v>
      </c>
      <c r="F217" s="38" t="s">
        <v>60</v>
      </c>
      <c r="G217" s="38" t="s">
        <v>1956</v>
      </c>
      <c r="H217" s="39">
        <v>100.1127</v>
      </c>
      <c r="I217" s="38" t="s">
        <v>1957</v>
      </c>
      <c r="J217" s="40" t="s">
        <v>66</v>
      </c>
      <c r="K217" s="41"/>
      <c r="L217" s="41"/>
      <c r="M217" s="41"/>
      <c r="N217" s="42" t="s">
        <v>67</v>
      </c>
      <c r="O217" s="43" t="s">
        <v>68</v>
      </c>
      <c r="P217" s="43"/>
      <c r="Q217" s="45" t="s">
        <v>1958</v>
      </c>
      <c r="R217" s="45" t="s">
        <v>1959</v>
      </c>
      <c r="S217" s="46" t="s">
        <v>1960</v>
      </c>
      <c r="T217" s="46" t="s">
        <v>1961</v>
      </c>
      <c r="U217" s="46" t="s">
        <v>73</v>
      </c>
      <c r="V217" s="46" t="s">
        <v>74</v>
      </c>
      <c r="W217" s="46" t="s">
        <v>67</v>
      </c>
      <c r="X217" s="46">
        <v>1001127.3</v>
      </c>
      <c r="Y217" s="46" t="s">
        <v>184</v>
      </c>
      <c r="Z217" s="47">
        <v>39399</v>
      </c>
      <c r="AA217" s="46" t="s">
        <v>1962</v>
      </c>
      <c r="AB217" s="46" t="s">
        <v>77</v>
      </c>
      <c r="AC217" s="46" t="s">
        <v>1963</v>
      </c>
      <c r="AD217" s="46" t="s">
        <v>131</v>
      </c>
      <c r="AE217" s="47">
        <v>39588</v>
      </c>
      <c r="AF217" s="46" t="s">
        <v>1964</v>
      </c>
      <c r="AG217" s="47">
        <v>39434</v>
      </c>
      <c r="AH217" s="47">
        <v>46739</v>
      </c>
      <c r="AI217" s="46" t="s">
        <v>1965</v>
      </c>
      <c r="AJ217" s="46" t="s">
        <v>68</v>
      </c>
      <c r="AK217" s="48" t="s">
        <v>97</v>
      </c>
      <c r="AL217" s="68" t="s">
        <v>409</v>
      </c>
      <c r="AM217" s="49" t="s">
        <v>98</v>
      </c>
      <c r="AN217" s="49"/>
      <c r="AO217" s="49"/>
      <c r="AP217" s="49" t="str">
        <f t="shared" si="0"/>
        <v>НЕТ</v>
      </c>
      <c r="AQ217" s="49"/>
      <c r="AR217" s="49"/>
      <c r="AS217" s="45" t="s">
        <v>83</v>
      </c>
      <c r="AT217" s="50" t="s">
        <v>84</v>
      </c>
      <c r="AU217" s="50" t="s">
        <v>84</v>
      </c>
      <c r="AV217" s="50" t="s">
        <v>84</v>
      </c>
      <c r="AW217" s="44"/>
      <c r="AX217" s="44"/>
      <c r="AY217" s="36"/>
      <c r="AZ217" s="36"/>
      <c r="BA217" s="36"/>
      <c r="BB217" s="36"/>
    </row>
    <row r="218" spans="1:54" s="37" customFormat="1" ht="317.25" customHeight="1" x14ac:dyDescent="0.25">
      <c r="A218" s="50">
        <v>186</v>
      </c>
      <c r="B218" s="38" t="s">
        <v>60</v>
      </c>
      <c r="C218" s="38" t="s">
        <v>1966</v>
      </c>
      <c r="D218" s="38" t="s">
        <v>62</v>
      </c>
      <c r="E218" s="38" t="s">
        <v>1605</v>
      </c>
      <c r="F218" s="38" t="s">
        <v>60</v>
      </c>
      <c r="G218" s="38" t="s">
        <v>1967</v>
      </c>
      <c r="H218" s="39">
        <v>100.038</v>
      </c>
      <c r="I218" s="38" t="s">
        <v>1968</v>
      </c>
      <c r="J218" s="40" t="s">
        <v>66</v>
      </c>
      <c r="K218" s="41"/>
      <c r="L218" s="41"/>
      <c r="M218" s="41"/>
      <c r="N218" s="42" t="s">
        <v>67</v>
      </c>
      <c r="O218" s="43" t="s">
        <v>68</v>
      </c>
      <c r="P218" s="43"/>
      <c r="Q218" s="45" t="s">
        <v>947</v>
      </c>
      <c r="R218" s="45" t="s">
        <v>1969</v>
      </c>
      <c r="S218" s="46" t="s">
        <v>1970</v>
      </c>
      <c r="T218" s="46" t="s">
        <v>92</v>
      </c>
      <c r="U218" s="46" t="s">
        <v>1971</v>
      </c>
      <c r="V218" s="46" t="s">
        <v>74</v>
      </c>
      <c r="W218" s="46" t="s">
        <v>67</v>
      </c>
      <c r="X218" s="46">
        <v>1000379.93</v>
      </c>
      <c r="Y218" s="46" t="s">
        <v>75</v>
      </c>
      <c r="Z218" s="47">
        <v>39436</v>
      </c>
      <c r="AA218" s="46" t="s">
        <v>1972</v>
      </c>
      <c r="AB218" s="46" t="s">
        <v>77</v>
      </c>
      <c r="AC218" s="46" t="s">
        <v>1973</v>
      </c>
      <c r="AD218" s="46" t="s">
        <v>131</v>
      </c>
      <c r="AE218" s="47">
        <v>43027</v>
      </c>
      <c r="AF218" s="46" t="s">
        <v>1974</v>
      </c>
      <c r="AG218" s="47">
        <v>43027</v>
      </c>
      <c r="AH218" s="47">
        <v>58721</v>
      </c>
      <c r="AI218" s="46" t="s">
        <v>1975</v>
      </c>
      <c r="AJ218" s="46" t="s">
        <v>68</v>
      </c>
      <c r="AK218" s="48"/>
      <c r="AL218" s="48"/>
      <c r="AM218" s="49" t="s">
        <v>81</v>
      </c>
      <c r="AN218" s="49"/>
      <c r="AO218" s="49"/>
      <c r="AP218" s="49" t="str">
        <f t="shared" si="0"/>
        <v>НЕТ</v>
      </c>
      <c r="AQ218" s="49"/>
      <c r="AR218" s="49"/>
      <c r="AS218" s="45" t="s">
        <v>83</v>
      </c>
      <c r="AT218" s="50" t="s">
        <v>84</v>
      </c>
      <c r="AU218" s="50" t="s">
        <v>84</v>
      </c>
      <c r="AV218" s="50" t="s">
        <v>84</v>
      </c>
      <c r="AW218" s="44"/>
      <c r="AX218" s="44"/>
      <c r="AY218" s="36"/>
      <c r="AZ218" s="36"/>
      <c r="BA218" s="36"/>
      <c r="BB218" s="36"/>
    </row>
    <row r="219" spans="1:54" s="37" customFormat="1" ht="194.25" customHeight="1" x14ac:dyDescent="0.25">
      <c r="A219" s="103"/>
      <c r="B219" s="104"/>
      <c r="C219" s="104"/>
      <c r="D219" s="104"/>
      <c r="E219" s="104"/>
      <c r="F219" s="104"/>
      <c r="G219" s="104"/>
      <c r="H219" s="104"/>
      <c r="I219" s="104"/>
      <c r="J219" s="104"/>
      <c r="K219" s="104"/>
      <c r="L219" s="104"/>
      <c r="M219" s="104"/>
      <c r="N219" s="104"/>
      <c r="O219" s="104"/>
      <c r="P219" s="104"/>
      <c r="Q219" s="104"/>
      <c r="R219" s="104"/>
      <c r="S219" s="104"/>
      <c r="T219" s="104"/>
      <c r="U219" s="104"/>
      <c r="V219" s="104"/>
      <c r="W219" s="104"/>
      <c r="X219" s="104"/>
      <c r="Y219" s="104"/>
      <c r="Z219" s="104"/>
      <c r="AA219" s="105"/>
      <c r="AB219" s="46" t="s">
        <v>77</v>
      </c>
      <c r="AC219" s="46" t="s">
        <v>1976</v>
      </c>
      <c r="AD219" s="46">
        <v>526013443</v>
      </c>
      <c r="AE219" s="47">
        <v>40934</v>
      </c>
      <c r="AF219" s="46" t="s">
        <v>1977</v>
      </c>
      <c r="AG219" s="47">
        <v>40934</v>
      </c>
      <c r="AH219" s="47">
        <v>58721</v>
      </c>
      <c r="AI219" s="46" t="s">
        <v>1978</v>
      </c>
      <c r="AJ219" s="46" t="s">
        <v>68</v>
      </c>
      <c r="AK219" s="48"/>
      <c r="AL219" s="48"/>
      <c r="AM219" s="49"/>
      <c r="AN219" s="49"/>
      <c r="AO219" s="49"/>
      <c r="AP219" s="49"/>
      <c r="AQ219" s="49"/>
      <c r="AR219" s="49"/>
      <c r="AS219" s="45"/>
      <c r="AT219" s="50"/>
      <c r="AU219" s="50"/>
      <c r="AV219" s="50"/>
      <c r="AW219" s="44"/>
      <c r="AX219" s="44"/>
      <c r="AY219" s="36"/>
      <c r="AZ219" s="36"/>
      <c r="BA219" s="36"/>
      <c r="BB219" s="36"/>
    </row>
    <row r="220" spans="1:54" s="37" customFormat="1" ht="142.5" customHeight="1" x14ac:dyDescent="0.25">
      <c r="A220" s="50">
        <v>187</v>
      </c>
      <c r="B220" s="38" t="s">
        <v>60</v>
      </c>
      <c r="C220" s="38" t="s">
        <v>1979</v>
      </c>
      <c r="D220" s="38" t="s">
        <v>62</v>
      </c>
      <c r="E220" s="38" t="s">
        <v>1605</v>
      </c>
      <c r="F220" s="38" t="s">
        <v>60</v>
      </c>
      <c r="G220" s="38" t="s">
        <v>1980</v>
      </c>
      <c r="H220" s="39">
        <v>711</v>
      </c>
      <c r="I220" s="38" t="s">
        <v>1981</v>
      </c>
      <c r="J220" s="40" t="s">
        <v>66</v>
      </c>
      <c r="K220" s="41"/>
      <c r="L220" s="41"/>
      <c r="M220" s="41"/>
      <c r="N220" s="42" t="s">
        <v>1982</v>
      </c>
      <c r="O220" s="43" t="s">
        <v>292</v>
      </c>
      <c r="P220" s="43"/>
      <c r="Q220" s="45" t="s">
        <v>1983</v>
      </c>
      <c r="R220" s="45" t="s">
        <v>1984</v>
      </c>
      <c r="S220" s="46" t="s">
        <v>1985</v>
      </c>
      <c r="T220" s="46" t="s">
        <v>92</v>
      </c>
      <c r="U220" s="46" t="s">
        <v>73</v>
      </c>
      <c r="V220" s="46" t="s">
        <v>74</v>
      </c>
      <c r="W220" s="46" t="s">
        <v>1986</v>
      </c>
      <c r="X220" s="46" t="s">
        <v>1987</v>
      </c>
      <c r="Y220" s="46" t="s">
        <v>75</v>
      </c>
      <c r="Z220" s="47">
        <v>39458</v>
      </c>
      <c r="AA220" s="46" t="s">
        <v>1988</v>
      </c>
      <c r="AB220" s="46" t="s">
        <v>77</v>
      </c>
      <c r="AC220" s="46" t="s">
        <v>1989</v>
      </c>
      <c r="AD220" s="47" t="s">
        <v>131</v>
      </c>
      <c r="AE220" s="47">
        <v>43389</v>
      </c>
      <c r="AF220" s="46" t="s">
        <v>1990</v>
      </c>
      <c r="AG220" s="47">
        <v>43318</v>
      </c>
      <c r="AH220" s="47">
        <v>52449</v>
      </c>
      <c r="AI220" s="46" t="s">
        <v>1991</v>
      </c>
      <c r="AJ220" s="46" t="s">
        <v>68</v>
      </c>
      <c r="AK220" s="48"/>
      <c r="AL220" s="48"/>
      <c r="AM220" s="49" t="s">
        <v>81</v>
      </c>
      <c r="AN220" s="49"/>
      <c r="AO220" s="49"/>
      <c r="AP220" s="49" t="str">
        <f t="shared" si="0"/>
        <v>НЕТ</v>
      </c>
      <c r="AQ220" s="49"/>
      <c r="AR220" s="49"/>
      <c r="AS220" s="45" t="s">
        <v>302</v>
      </c>
      <c r="AT220" s="45" t="s">
        <v>302</v>
      </c>
      <c r="AU220" s="45" t="s">
        <v>302</v>
      </c>
      <c r="AV220" s="45" t="s">
        <v>302</v>
      </c>
      <c r="AW220" s="44"/>
      <c r="AX220" s="44"/>
      <c r="AY220" s="36"/>
      <c r="AZ220" s="36"/>
      <c r="BA220" s="36"/>
      <c r="BB220" s="36"/>
    </row>
    <row r="221" spans="1:54" s="37" customFormat="1" ht="142.5" customHeight="1" x14ac:dyDescent="0.25">
      <c r="A221" s="50">
        <v>188</v>
      </c>
      <c r="B221" s="38" t="s">
        <v>60</v>
      </c>
      <c r="C221" s="38" t="s">
        <v>1992</v>
      </c>
      <c r="D221" s="38" t="s">
        <v>62</v>
      </c>
      <c r="E221" s="38" t="s">
        <v>1055</v>
      </c>
      <c r="F221" s="38" t="s">
        <v>60</v>
      </c>
      <c r="G221" s="38" t="s">
        <v>1993</v>
      </c>
      <c r="H221" s="39">
        <v>685</v>
      </c>
      <c r="I221" s="38" t="s">
        <v>1994</v>
      </c>
      <c r="J221" s="40" t="s">
        <v>66</v>
      </c>
      <c r="K221" s="41"/>
      <c r="L221" s="41"/>
      <c r="M221" s="41"/>
      <c r="N221" s="42" t="s">
        <v>67</v>
      </c>
      <c r="O221" s="43" t="s">
        <v>68</v>
      </c>
      <c r="P221" s="43"/>
      <c r="Q221" s="44" t="s">
        <v>89</v>
      </c>
      <c r="R221" s="45" t="s">
        <v>356</v>
      </c>
      <c r="S221" s="46" t="s">
        <v>1995</v>
      </c>
      <c r="T221" s="46" t="s">
        <v>92</v>
      </c>
      <c r="U221" s="46" t="s">
        <v>508</v>
      </c>
      <c r="V221" s="46" t="s">
        <v>74</v>
      </c>
      <c r="W221" s="46" t="s">
        <v>67</v>
      </c>
      <c r="X221" s="46">
        <v>1234548.81</v>
      </c>
      <c r="Y221" s="46" t="s">
        <v>184</v>
      </c>
      <c r="Z221" s="47">
        <v>39434</v>
      </c>
      <c r="AA221" s="46" t="s">
        <v>1996</v>
      </c>
      <c r="AB221" s="46" t="s">
        <v>131</v>
      </c>
      <c r="AC221" s="46" t="s">
        <v>131</v>
      </c>
      <c r="AD221" s="46" t="s">
        <v>131</v>
      </c>
      <c r="AE221" s="46" t="s">
        <v>131</v>
      </c>
      <c r="AF221" s="46" t="s">
        <v>131</v>
      </c>
      <c r="AG221" s="46" t="s">
        <v>131</v>
      </c>
      <c r="AH221" s="46" t="s">
        <v>131</v>
      </c>
      <c r="AI221" s="46" t="s">
        <v>131</v>
      </c>
      <c r="AJ221" s="46" t="s">
        <v>68</v>
      </c>
      <c r="AK221" s="48" t="s">
        <v>134</v>
      </c>
      <c r="AL221" s="68" t="s">
        <v>409</v>
      </c>
      <c r="AM221" s="49" t="s">
        <v>224</v>
      </c>
      <c r="AN221" s="49"/>
      <c r="AO221" s="49"/>
      <c r="AP221" s="49" t="s">
        <v>82</v>
      </c>
      <c r="AQ221" s="49"/>
      <c r="AR221" s="49"/>
      <c r="AS221" s="45" t="s">
        <v>83</v>
      </c>
      <c r="AT221" s="50" t="s">
        <v>84</v>
      </c>
      <c r="AU221" s="50" t="s">
        <v>84</v>
      </c>
      <c r="AV221" s="50" t="s">
        <v>84</v>
      </c>
      <c r="AW221" s="44"/>
      <c r="AX221" s="44"/>
      <c r="AY221" s="36"/>
      <c r="AZ221" s="36"/>
      <c r="BA221" s="36"/>
      <c r="BB221" s="36"/>
    </row>
    <row r="222" spans="1:54" s="37" customFormat="1" ht="225" customHeight="1" x14ac:dyDescent="0.25">
      <c r="A222" s="50">
        <v>189</v>
      </c>
      <c r="B222" s="38" t="s">
        <v>60</v>
      </c>
      <c r="C222" s="38" t="s">
        <v>1997</v>
      </c>
      <c r="D222" s="38" t="s">
        <v>62</v>
      </c>
      <c r="E222" s="38" t="s">
        <v>1998</v>
      </c>
      <c r="F222" s="38" t="s">
        <v>60</v>
      </c>
      <c r="G222" s="38" t="s">
        <v>1999</v>
      </c>
      <c r="H222" s="39">
        <v>286.65320000000003</v>
      </c>
      <c r="I222" s="38" t="s">
        <v>2000</v>
      </c>
      <c r="J222" s="40" t="s">
        <v>66</v>
      </c>
      <c r="K222" s="41"/>
      <c r="L222" s="41"/>
      <c r="M222" s="41"/>
      <c r="N222" s="42" t="s">
        <v>67</v>
      </c>
      <c r="O222" s="43" t="s">
        <v>68</v>
      </c>
      <c r="P222" s="43"/>
      <c r="Q222" s="45" t="s">
        <v>2001</v>
      </c>
      <c r="R222" s="45" t="s">
        <v>2002</v>
      </c>
      <c r="S222" s="46" t="s">
        <v>2003</v>
      </c>
      <c r="T222" s="46" t="s">
        <v>92</v>
      </c>
      <c r="U222" s="46" t="s">
        <v>2004</v>
      </c>
      <c r="V222" s="46" t="s">
        <v>74</v>
      </c>
      <c r="W222" s="46" t="s">
        <v>67</v>
      </c>
      <c r="X222" s="46">
        <v>2866531.72</v>
      </c>
      <c r="Y222" s="46" t="s">
        <v>184</v>
      </c>
      <c r="Z222" s="47">
        <v>39436</v>
      </c>
      <c r="AA222" s="46" t="s">
        <v>2005</v>
      </c>
      <c r="AB222" s="46" t="s">
        <v>77</v>
      </c>
      <c r="AC222" s="46" t="s">
        <v>2006</v>
      </c>
      <c r="AD222" s="46">
        <v>533011849</v>
      </c>
      <c r="AE222" s="47">
        <v>42187</v>
      </c>
      <c r="AF222" s="46" t="s">
        <v>2007</v>
      </c>
      <c r="AG222" s="47">
        <v>42187</v>
      </c>
      <c r="AH222" s="46" t="s">
        <v>131</v>
      </c>
      <c r="AI222" s="46" t="s">
        <v>2008</v>
      </c>
      <c r="AJ222" s="46" t="s">
        <v>68</v>
      </c>
      <c r="AK222" s="48" t="s">
        <v>134</v>
      </c>
      <c r="AL222" s="68" t="s">
        <v>409</v>
      </c>
      <c r="AM222" s="49" t="s">
        <v>81</v>
      </c>
      <c r="AN222" s="49"/>
      <c r="AO222" s="49"/>
      <c r="AP222" s="55" t="str">
        <f>[1]сортировка!$I$110</f>
        <v>от 31.01.2019 г. № ма-06/532</v>
      </c>
      <c r="AQ222" s="49"/>
      <c r="AR222" s="49"/>
      <c r="AS222" s="45" t="s">
        <v>83</v>
      </c>
      <c r="AT222" s="50" t="s">
        <v>84</v>
      </c>
      <c r="AU222" s="50" t="s">
        <v>84</v>
      </c>
      <c r="AV222" s="50" t="s">
        <v>84</v>
      </c>
      <c r="AW222" s="44"/>
      <c r="AX222" s="44"/>
      <c r="AY222" s="36"/>
      <c r="AZ222" s="36"/>
      <c r="BA222" s="36"/>
      <c r="BB222" s="36"/>
    </row>
    <row r="223" spans="1:54" s="37" customFormat="1" ht="204.75" customHeight="1" x14ac:dyDescent="0.25">
      <c r="A223" s="50">
        <v>190</v>
      </c>
      <c r="B223" s="38" t="s">
        <v>60</v>
      </c>
      <c r="C223" s="38" t="s">
        <v>2009</v>
      </c>
      <c r="D223" s="38" t="s">
        <v>62</v>
      </c>
      <c r="E223" s="38" t="s">
        <v>2010</v>
      </c>
      <c r="F223" s="38" t="s">
        <v>60</v>
      </c>
      <c r="G223" s="38" t="s">
        <v>2011</v>
      </c>
      <c r="H223" s="39">
        <v>120.8526</v>
      </c>
      <c r="I223" s="38" t="s">
        <v>2012</v>
      </c>
      <c r="J223" s="40" t="s">
        <v>66</v>
      </c>
      <c r="K223" s="41"/>
      <c r="L223" s="41"/>
      <c r="M223" s="41"/>
      <c r="N223" s="42" t="s">
        <v>67</v>
      </c>
      <c r="O223" s="43" t="s">
        <v>68</v>
      </c>
      <c r="P223" s="43"/>
      <c r="Q223" s="45" t="s">
        <v>2013</v>
      </c>
      <c r="R223" s="45" t="s">
        <v>2014</v>
      </c>
      <c r="S223" s="46" t="s">
        <v>2015</v>
      </c>
      <c r="T223" s="46" t="s">
        <v>92</v>
      </c>
      <c r="U223" s="46" t="s">
        <v>2016</v>
      </c>
      <c r="V223" s="46" t="s">
        <v>74</v>
      </c>
      <c r="W223" s="46" t="s">
        <v>67</v>
      </c>
      <c r="X223" s="46">
        <v>1208526.08</v>
      </c>
      <c r="Y223" s="46" t="s">
        <v>184</v>
      </c>
      <c r="Z223" s="47">
        <v>39426</v>
      </c>
      <c r="AA223" s="46" t="s">
        <v>2017</v>
      </c>
      <c r="AB223" s="46" t="s">
        <v>77</v>
      </c>
      <c r="AC223" s="46" t="s">
        <v>2018</v>
      </c>
      <c r="AD223" s="46">
        <v>526012753</v>
      </c>
      <c r="AE223" s="47">
        <v>43285</v>
      </c>
      <c r="AF223" s="46" t="s">
        <v>2019</v>
      </c>
      <c r="AG223" s="47">
        <v>39496</v>
      </c>
      <c r="AH223" s="47">
        <v>46801</v>
      </c>
      <c r="AI223" s="46" t="s">
        <v>2020</v>
      </c>
      <c r="AJ223" s="46" t="s">
        <v>68</v>
      </c>
      <c r="AK223" s="48" t="s">
        <v>134</v>
      </c>
      <c r="AL223" s="68" t="s">
        <v>409</v>
      </c>
      <c r="AM223" s="49" t="s">
        <v>81</v>
      </c>
      <c r="AN223" s="49"/>
      <c r="AO223" s="49"/>
      <c r="AP223" s="55" t="str">
        <f>[1]сортировка!$I$859</f>
        <v>от 05.08.2019 № ма-07/4896</v>
      </c>
      <c r="AQ223" s="49"/>
      <c r="AR223" s="49"/>
      <c r="AS223" s="45" t="s">
        <v>83</v>
      </c>
      <c r="AT223" s="50" t="s">
        <v>84</v>
      </c>
      <c r="AU223" s="50" t="s">
        <v>84</v>
      </c>
      <c r="AV223" s="50" t="s">
        <v>84</v>
      </c>
      <c r="AW223" s="44"/>
      <c r="AX223" s="44"/>
      <c r="AY223" s="36"/>
      <c r="AZ223" s="36"/>
      <c r="BA223" s="36"/>
      <c r="BB223" s="36"/>
    </row>
    <row r="224" spans="1:54" s="37" customFormat="1" ht="126" x14ac:dyDescent="0.25">
      <c r="A224" s="50">
        <v>191</v>
      </c>
      <c r="B224" s="38" t="s">
        <v>60</v>
      </c>
      <c r="C224" s="38" t="s">
        <v>2021</v>
      </c>
      <c r="D224" s="38" t="s">
        <v>62</v>
      </c>
      <c r="E224" s="38" t="s">
        <v>2022</v>
      </c>
      <c r="F224" s="38" t="s">
        <v>60</v>
      </c>
      <c r="G224" s="38" t="s">
        <v>2023</v>
      </c>
      <c r="H224" s="39">
        <v>267.98239999999998</v>
      </c>
      <c r="I224" s="38" t="s">
        <v>2024</v>
      </c>
      <c r="J224" s="40" t="s">
        <v>66</v>
      </c>
      <c r="K224" s="41"/>
      <c r="L224" s="41"/>
      <c r="M224" s="41"/>
      <c r="N224" s="42" t="s">
        <v>67</v>
      </c>
      <c r="O224" s="43" t="s">
        <v>68</v>
      </c>
      <c r="P224" s="43"/>
      <c r="Q224" s="45" t="s">
        <v>2025</v>
      </c>
      <c r="R224" s="45" t="s">
        <v>356</v>
      </c>
      <c r="S224" s="46" t="s">
        <v>2026</v>
      </c>
      <c r="T224" s="46" t="s">
        <v>92</v>
      </c>
      <c r="U224" s="46" t="s">
        <v>2027</v>
      </c>
      <c r="V224" s="46" t="s">
        <v>74</v>
      </c>
      <c r="W224" s="46" t="s">
        <v>67</v>
      </c>
      <c r="X224" s="46">
        <v>2679824.21</v>
      </c>
      <c r="Y224" s="46" t="s">
        <v>184</v>
      </c>
      <c r="Z224" s="47">
        <v>39436</v>
      </c>
      <c r="AA224" s="46" t="s">
        <v>2028</v>
      </c>
      <c r="AB224" s="46" t="s">
        <v>131</v>
      </c>
      <c r="AC224" s="46" t="s">
        <v>131</v>
      </c>
      <c r="AD224" s="46" t="s">
        <v>131</v>
      </c>
      <c r="AE224" s="46" t="s">
        <v>131</v>
      </c>
      <c r="AF224" s="46" t="s">
        <v>131</v>
      </c>
      <c r="AG224" s="46" t="s">
        <v>131</v>
      </c>
      <c r="AH224" s="46" t="s">
        <v>131</v>
      </c>
      <c r="AI224" s="46" t="s">
        <v>131</v>
      </c>
      <c r="AJ224" s="46" t="s">
        <v>68</v>
      </c>
      <c r="AK224" s="48" t="s">
        <v>199</v>
      </c>
      <c r="AL224" s="68" t="s">
        <v>409</v>
      </c>
      <c r="AM224" s="49" t="s">
        <v>98</v>
      </c>
      <c r="AN224" s="49"/>
      <c r="AO224" s="49"/>
      <c r="AP224" s="49" t="str">
        <f>$AP$226</f>
        <v>НЕТ</v>
      </c>
      <c r="AQ224" s="49"/>
      <c r="AR224" s="49"/>
      <c r="AS224" s="45" t="s">
        <v>83</v>
      </c>
      <c r="AT224" s="50" t="s">
        <v>84</v>
      </c>
      <c r="AU224" s="50" t="s">
        <v>84</v>
      </c>
      <c r="AV224" s="50" t="s">
        <v>84</v>
      </c>
      <c r="AW224" s="44"/>
      <c r="AX224" s="44"/>
      <c r="AY224" s="36"/>
      <c r="AZ224" s="36"/>
      <c r="BA224" s="36"/>
      <c r="BB224" s="36"/>
    </row>
    <row r="225" spans="1:54" s="37" customFormat="1" ht="200.25" customHeight="1" x14ac:dyDescent="0.25">
      <c r="A225" s="50">
        <v>192</v>
      </c>
      <c r="B225" s="38" t="s">
        <v>60</v>
      </c>
      <c r="C225" s="38" t="s">
        <v>2029</v>
      </c>
      <c r="D225" s="38" t="s">
        <v>62</v>
      </c>
      <c r="E225" s="38" t="s">
        <v>2030</v>
      </c>
      <c r="F225" s="38" t="s">
        <v>60</v>
      </c>
      <c r="G225" s="38" t="s">
        <v>2031</v>
      </c>
      <c r="H225" s="39">
        <v>676.16319999999996</v>
      </c>
      <c r="I225" s="38" t="s">
        <v>2032</v>
      </c>
      <c r="J225" s="40" t="s">
        <v>66</v>
      </c>
      <c r="K225" s="41"/>
      <c r="L225" s="41"/>
      <c r="M225" s="41"/>
      <c r="N225" s="42" t="s">
        <v>2033</v>
      </c>
      <c r="O225" s="43" t="s">
        <v>292</v>
      </c>
      <c r="P225" s="43"/>
      <c r="Q225" s="45" t="s">
        <v>2034</v>
      </c>
      <c r="R225" s="45" t="s">
        <v>356</v>
      </c>
      <c r="S225" s="46" t="s">
        <v>2035</v>
      </c>
      <c r="T225" s="46" t="s">
        <v>92</v>
      </c>
      <c r="U225" s="46" t="s">
        <v>73</v>
      </c>
      <c r="V225" s="46" t="s">
        <v>74</v>
      </c>
      <c r="W225" s="46" t="s">
        <v>2033</v>
      </c>
      <c r="X225" s="46">
        <v>6761632.3499999996</v>
      </c>
      <c r="Y225" s="46" t="s">
        <v>184</v>
      </c>
      <c r="Z225" s="47">
        <v>39423</v>
      </c>
      <c r="AA225" s="46" t="s">
        <v>2036</v>
      </c>
      <c r="AB225" s="46" t="s">
        <v>77</v>
      </c>
      <c r="AC225" s="46" t="s">
        <v>2037</v>
      </c>
      <c r="AD225" s="46" t="s">
        <v>131</v>
      </c>
      <c r="AE225" s="47">
        <v>43627</v>
      </c>
      <c r="AF225" s="46" t="s">
        <v>2038</v>
      </c>
      <c r="AG225" s="47">
        <v>39541</v>
      </c>
      <c r="AH225" s="47">
        <v>46846</v>
      </c>
      <c r="AI225" s="46" t="s">
        <v>2039</v>
      </c>
      <c r="AJ225" s="46" t="s">
        <v>68</v>
      </c>
      <c r="AK225" s="48" t="s">
        <v>199</v>
      </c>
      <c r="AL225" s="68" t="s">
        <v>409</v>
      </c>
      <c r="AM225" s="49" t="s">
        <v>98</v>
      </c>
      <c r="AN225" s="49"/>
      <c r="AO225" s="49"/>
      <c r="AP225" s="49" t="str">
        <f>$AP$226</f>
        <v>НЕТ</v>
      </c>
      <c r="AQ225" s="49"/>
      <c r="AR225" s="49"/>
      <c r="AS225" s="45" t="s">
        <v>302</v>
      </c>
      <c r="AT225" s="45" t="s">
        <v>302</v>
      </c>
      <c r="AU225" s="45" t="s">
        <v>302</v>
      </c>
      <c r="AV225" s="45" t="s">
        <v>302</v>
      </c>
      <c r="AW225" s="44"/>
      <c r="AX225" s="44"/>
      <c r="AY225" s="36"/>
      <c r="AZ225" s="36"/>
      <c r="BA225" s="36"/>
      <c r="BB225" s="36"/>
    </row>
    <row r="226" spans="1:54" s="37" customFormat="1" ht="89.25" customHeight="1" x14ac:dyDescent="0.25">
      <c r="A226" s="50">
        <v>193</v>
      </c>
      <c r="B226" s="38" t="s">
        <v>60</v>
      </c>
      <c r="C226" s="38" t="s">
        <v>2040</v>
      </c>
      <c r="D226" s="38" t="s">
        <v>62</v>
      </c>
      <c r="E226" s="38" t="s">
        <v>519</v>
      </c>
      <c r="F226" s="38" t="s">
        <v>60</v>
      </c>
      <c r="G226" s="38" t="s">
        <v>2041</v>
      </c>
      <c r="H226" s="39">
        <v>889.60360000000003</v>
      </c>
      <c r="I226" s="38" t="s">
        <v>2042</v>
      </c>
      <c r="J226" s="40" t="s">
        <v>66</v>
      </c>
      <c r="K226" s="41"/>
      <c r="L226" s="41"/>
      <c r="M226" s="41"/>
      <c r="N226" s="42" t="s">
        <v>67</v>
      </c>
      <c r="O226" s="43" t="s">
        <v>292</v>
      </c>
      <c r="P226" s="43"/>
      <c r="Q226" s="45" t="s">
        <v>2043</v>
      </c>
      <c r="R226" s="51" t="s">
        <v>551</v>
      </c>
      <c r="S226" s="52" t="s">
        <v>2044</v>
      </c>
      <c r="T226" s="46" t="s">
        <v>92</v>
      </c>
      <c r="U226" s="53" t="s">
        <v>525</v>
      </c>
      <c r="V226" s="46" t="s">
        <v>74</v>
      </c>
      <c r="W226" s="46" t="s">
        <v>67</v>
      </c>
      <c r="X226" s="53" t="s">
        <v>2045</v>
      </c>
      <c r="Y226" s="53" t="s">
        <v>508</v>
      </c>
      <c r="Z226" s="53" t="s">
        <v>508</v>
      </c>
      <c r="AA226" s="53" t="s">
        <v>508</v>
      </c>
      <c r="AB226" s="53" t="s">
        <v>508</v>
      </c>
      <c r="AC226" s="53" t="s">
        <v>508</v>
      </c>
      <c r="AD226" s="53" t="s">
        <v>508</v>
      </c>
      <c r="AE226" s="53" t="s">
        <v>508</v>
      </c>
      <c r="AF226" s="53" t="s">
        <v>508</v>
      </c>
      <c r="AG226" s="53" t="s">
        <v>508</v>
      </c>
      <c r="AH226" s="53" t="s">
        <v>508</v>
      </c>
      <c r="AI226" s="53" t="s">
        <v>508</v>
      </c>
      <c r="AJ226" s="46" t="s">
        <v>68</v>
      </c>
      <c r="AK226" s="48" t="s">
        <v>134</v>
      </c>
      <c r="AL226" s="48"/>
      <c r="AM226" s="49" t="s">
        <v>224</v>
      </c>
      <c r="AN226" s="49"/>
      <c r="AO226" s="49"/>
      <c r="AP226" s="49" t="s">
        <v>82</v>
      </c>
      <c r="AQ226" s="49"/>
      <c r="AR226" s="49"/>
      <c r="AS226" s="45" t="s">
        <v>302</v>
      </c>
      <c r="AT226" s="45" t="s">
        <v>302</v>
      </c>
      <c r="AU226" s="45" t="s">
        <v>302</v>
      </c>
      <c r="AV226" s="45" t="s">
        <v>302</v>
      </c>
      <c r="AW226" s="44"/>
      <c r="AX226" s="44"/>
      <c r="AY226" s="36"/>
      <c r="AZ226" s="36"/>
      <c r="BA226" s="36"/>
      <c r="BB226" s="36"/>
    </row>
    <row r="227" spans="1:54" s="37" customFormat="1" ht="353.25" customHeight="1" x14ac:dyDescent="0.25">
      <c r="A227" s="50">
        <v>194</v>
      </c>
      <c r="B227" s="38" t="s">
        <v>60</v>
      </c>
      <c r="C227" s="38" t="s">
        <v>2046</v>
      </c>
      <c r="D227" s="38" t="s">
        <v>62</v>
      </c>
      <c r="E227" s="38" t="s">
        <v>649</v>
      </c>
      <c r="F227" s="38" t="s">
        <v>60</v>
      </c>
      <c r="G227" s="38" t="s">
        <v>2047</v>
      </c>
      <c r="H227" s="39">
        <v>100.3887</v>
      </c>
      <c r="I227" s="38" t="s">
        <v>2048</v>
      </c>
      <c r="J227" s="40" t="s">
        <v>66</v>
      </c>
      <c r="K227" s="40"/>
      <c r="L227" s="40"/>
      <c r="M227" s="40"/>
      <c r="N227" s="56" t="s">
        <v>67</v>
      </c>
      <c r="O227" s="43" t="s">
        <v>68</v>
      </c>
      <c r="P227" s="43"/>
      <c r="Q227" s="45" t="s">
        <v>947</v>
      </c>
      <c r="R227" s="45" t="s">
        <v>2049</v>
      </c>
      <c r="S227" s="46" t="s">
        <v>2050</v>
      </c>
      <c r="T227" s="46" t="s">
        <v>92</v>
      </c>
      <c r="U227" s="46" t="s">
        <v>2051</v>
      </c>
      <c r="V227" s="46" t="s">
        <v>74</v>
      </c>
      <c r="W227" s="46" t="s">
        <v>67</v>
      </c>
      <c r="X227" s="46">
        <v>1003887.48</v>
      </c>
      <c r="Y227" s="46" t="s">
        <v>75</v>
      </c>
      <c r="Z227" s="47">
        <v>39436</v>
      </c>
      <c r="AA227" s="46" t="s">
        <v>2052</v>
      </c>
      <c r="AB227" s="46" t="s">
        <v>77</v>
      </c>
      <c r="AC227" s="46" t="s">
        <v>2053</v>
      </c>
      <c r="AD227" s="46" t="s">
        <v>131</v>
      </c>
      <c r="AE227" s="47">
        <v>42733</v>
      </c>
      <c r="AF227" s="46" t="s">
        <v>2054</v>
      </c>
      <c r="AG227" s="47">
        <v>42733</v>
      </c>
      <c r="AH227" s="47">
        <v>58741</v>
      </c>
      <c r="AI227" s="46" t="s">
        <v>2055</v>
      </c>
      <c r="AJ227" s="46" t="s">
        <v>68</v>
      </c>
      <c r="AK227" s="48" t="s">
        <v>97</v>
      </c>
      <c r="AL227" s="48"/>
      <c r="AM227" s="49" t="s">
        <v>98</v>
      </c>
      <c r="AN227" s="49"/>
      <c r="AO227" s="49"/>
      <c r="AP227" s="49" t="s">
        <v>82</v>
      </c>
      <c r="AQ227" s="49"/>
      <c r="AR227" s="49"/>
      <c r="AS227" s="45" t="s">
        <v>83</v>
      </c>
      <c r="AT227" s="50" t="s">
        <v>84</v>
      </c>
      <c r="AU227" s="50" t="s">
        <v>84</v>
      </c>
      <c r="AV227" s="50" t="s">
        <v>84</v>
      </c>
      <c r="AW227" s="44"/>
      <c r="AX227" s="44"/>
      <c r="AY227" s="36"/>
      <c r="AZ227" s="36"/>
      <c r="BA227" s="36"/>
      <c r="BB227" s="36"/>
    </row>
    <row r="228" spans="1:54" s="37" customFormat="1" ht="236.25" customHeight="1" x14ac:dyDescent="0.25">
      <c r="A228" s="50">
        <v>195</v>
      </c>
      <c r="B228" s="38" t="s">
        <v>60</v>
      </c>
      <c r="C228" s="38" t="s">
        <v>2056</v>
      </c>
      <c r="D228" s="38" t="s">
        <v>62</v>
      </c>
      <c r="E228" s="38" t="s">
        <v>2057</v>
      </c>
      <c r="F228" s="38" t="s">
        <v>60</v>
      </c>
      <c r="G228" s="38" t="s">
        <v>2058</v>
      </c>
      <c r="H228" s="39">
        <v>473</v>
      </c>
      <c r="I228" s="38" t="s">
        <v>2059</v>
      </c>
      <c r="J228" s="38" t="s">
        <v>66</v>
      </c>
      <c r="K228" s="81"/>
      <c r="L228" s="81"/>
      <c r="M228" s="81"/>
      <c r="N228" s="89"/>
      <c r="O228" s="45" t="s">
        <v>292</v>
      </c>
      <c r="P228" s="45"/>
      <c r="Q228" s="36"/>
      <c r="R228" s="36"/>
      <c r="S228" s="46" t="s">
        <v>2060</v>
      </c>
      <c r="T228" s="46" t="s">
        <v>813</v>
      </c>
      <c r="U228" s="46" t="s">
        <v>813</v>
      </c>
      <c r="V228" s="46" t="s">
        <v>813</v>
      </c>
      <c r="W228" s="46" t="s">
        <v>813</v>
      </c>
      <c r="X228" s="46" t="s">
        <v>813</v>
      </c>
      <c r="Y228" s="46" t="s">
        <v>813</v>
      </c>
      <c r="Z228" s="46" t="s">
        <v>813</v>
      </c>
      <c r="AA228" s="46" t="s">
        <v>813</v>
      </c>
      <c r="AB228" s="46" t="s">
        <v>813</v>
      </c>
      <c r="AC228" s="46" t="s">
        <v>813</v>
      </c>
      <c r="AD228" s="46" t="s">
        <v>813</v>
      </c>
      <c r="AE228" s="46" t="s">
        <v>813</v>
      </c>
      <c r="AF228" s="46" t="s">
        <v>813</v>
      </c>
      <c r="AG228" s="46" t="s">
        <v>813</v>
      </c>
      <c r="AH228" s="46" t="s">
        <v>813</v>
      </c>
      <c r="AI228" s="46" t="s">
        <v>813</v>
      </c>
      <c r="AJ228" s="46" t="s">
        <v>813</v>
      </c>
      <c r="AK228" s="71" t="s">
        <v>510</v>
      </c>
      <c r="AL228" s="76"/>
      <c r="AM228" s="49" t="s">
        <v>98</v>
      </c>
      <c r="AN228" s="49"/>
      <c r="AO228" s="49"/>
      <c r="AP228" s="49" t="s">
        <v>82</v>
      </c>
      <c r="AQ228" s="49"/>
      <c r="AR228" s="49"/>
      <c r="AS228" s="45" t="s">
        <v>302</v>
      </c>
      <c r="AT228" s="45" t="s">
        <v>302</v>
      </c>
      <c r="AU228" s="45" t="s">
        <v>302</v>
      </c>
      <c r="AV228" s="45" t="s">
        <v>302</v>
      </c>
      <c r="AW228" s="44"/>
      <c r="AX228" s="44"/>
      <c r="AY228" s="36"/>
      <c r="AZ228" s="36"/>
      <c r="BA228" s="36"/>
      <c r="BB228" s="36"/>
    </row>
    <row r="229" spans="1:54" s="37" customFormat="1" ht="121.5" customHeight="1" x14ac:dyDescent="0.25">
      <c r="A229" s="50">
        <v>196</v>
      </c>
      <c r="B229" s="38" t="s">
        <v>60</v>
      </c>
      <c r="C229" s="38" t="s">
        <v>2061</v>
      </c>
      <c r="D229" s="38" t="s">
        <v>62</v>
      </c>
      <c r="E229" s="38" t="s">
        <v>2062</v>
      </c>
      <c r="F229" s="38" t="s">
        <v>60</v>
      </c>
      <c r="G229" s="38" t="s">
        <v>2063</v>
      </c>
      <c r="H229" s="39">
        <v>708</v>
      </c>
      <c r="I229" s="38" t="s">
        <v>2064</v>
      </c>
      <c r="J229" s="40" t="s">
        <v>66</v>
      </c>
      <c r="K229" s="40"/>
      <c r="L229" s="40"/>
      <c r="M229" s="40"/>
      <c r="N229" s="56" t="s">
        <v>531</v>
      </c>
      <c r="O229" s="43" t="s">
        <v>68</v>
      </c>
      <c r="P229" s="43"/>
      <c r="Q229" s="45" t="s">
        <v>2065</v>
      </c>
      <c r="R229" s="45" t="s">
        <v>2066</v>
      </c>
      <c r="S229" s="46" t="s">
        <v>2067</v>
      </c>
      <c r="T229" s="46" t="s">
        <v>2068</v>
      </c>
      <c r="U229" s="46" t="s">
        <v>2069</v>
      </c>
      <c r="V229" s="46" t="s">
        <v>74</v>
      </c>
      <c r="W229" s="46" t="s">
        <v>531</v>
      </c>
      <c r="X229" s="46">
        <v>7080052.29</v>
      </c>
      <c r="Y229" s="46" t="s">
        <v>75</v>
      </c>
      <c r="Z229" s="47">
        <v>39445</v>
      </c>
      <c r="AA229" s="46" t="s">
        <v>2070</v>
      </c>
      <c r="AB229" s="46" t="s">
        <v>77</v>
      </c>
      <c r="AC229" s="46" t="s">
        <v>2071</v>
      </c>
      <c r="AD229" s="46">
        <v>528009058</v>
      </c>
      <c r="AE229" s="47">
        <v>41196</v>
      </c>
      <c r="AF229" s="46" t="s">
        <v>2072</v>
      </c>
      <c r="AG229" s="47">
        <v>41196</v>
      </c>
      <c r="AH229" s="47">
        <v>56948</v>
      </c>
      <c r="AI229" s="46" t="s">
        <v>2073</v>
      </c>
      <c r="AJ229" s="46" t="s">
        <v>68</v>
      </c>
      <c r="AK229" s="48"/>
      <c r="AL229" s="48"/>
      <c r="AM229" s="49" t="s">
        <v>81</v>
      </c>
      <c r="AN229" s="49"/>
      <c r="AO229" s="49"/>
      <c r="AP229" s="49" t="s">
        <v>82</v>
      </c>
      <c r="AQ229" s="49"/>
      <c r="AR229" s="49"/>
      <c r="AS229" s="45" t="s">
        <v>83</v>
      </c>
      <c r="AT229" s="50" t="s">
        <v>84</v>
      </c>
      <c r="AU229" s="50" t="s">
        <v>84</v>
      </c>
      <c r="AV229" s="50" t="s">
        <v>84</v>
      </c>
      <c r="AW229" s="44"/>
      <c r="AX229" s="44"/>
      <c r="AY229" s="36"/>
      <c r="AZ229" s="36"/>
      <c r="BA229" s="36"/>
      <c r="BB229" s="36"/>
    </row>
    <row r="230" spans="1:54" s="37" customFormat="1" ht="132.75" customHeight="1" x14ac:dyDescent="0.25">
      <c r="A230" s="50">
        <v>197</v>
      </c>
      <c r="B230" s="38" t="s">
        <v>60</v>
      </c>
      <c r="C230" s="38" t="s">
        <v>2074</v>
      </c>
      <c r="D230" s="38" t="s">
        <v>62</v>
      </c>
      <c r="E230" s="38" t="s">
        <v>2075</v>
      </c>
      <c r="F230" s="38" t="s">
        <v>60</v>
      </c>
      <c r="G230" s="38" t="s">
        <v>2076</v>
      </c>
      <c r="H230" s="39">
        <v>359</v>
      </c>
      <c r="I230" s="38" t="s">
        <v>2077</v>
      </c>
      <c r="J230" s="38" t="s">
        <v>66</v>
      </c>
      <c r="K230" s="81"/>
      <c r="L230" s="81"/>
      <c r="M230" s="81"/>
      <c r="N230" s="89"/>
      <c r="O230" s="43" t="s">
        <v>68</v>
      </c>
      <c r="P230" s="43"/>
      <c r="Q230" s="36"/>
      <c r="R230" s="36"/>
      <c r="S230" s="46" t="s">
        <v>2078</v>
      </c>
      <c r="T230" s="46" t="s">
        <v>92</v>
      </c>
      <c r="U230" s="46" t="s">
        <v>2079</v>
      </c>
      <c r="V230" s="46" t="s">
        <v>74</v>
      </c>
      <c r="W230" s="46" t="s">
        <v>67</v>
      </c>
      <c r="X230" s="46">
        <v>3590000</v>
      </c>
      <c r="Y230" s="46" t="s">
        <v>75</v>
      </c>
      <c r="Z230" s="47">
        <v>39458</v>
      </c>
      <c r="AA230" s="46" t="s">
        <v>2080</v>
      </c>
      <c r="AB230" s="46" t="s">
        <v>131</v>
      </c>
      <c r="AC230" s="46" t="s">
        <v>131</v>
      </c>
      <c r="AD230" s="46" t="s">
        <v>131</v>
      </c>
      <c r="AE230" s="46" t="s">
        <v>131</v>
      </c>
      <c r="AF230" s="46" t="s">
        <v>131</v>
      </c>
      <c r="AG230" s="46" t="s">
        <v>131</v>
      </c>
      <c r="AH230" s="46" t="s">
        <v>131</v>
      </c>
      <c r="AI230" s="46" t="s">
        <v>131</v>
      </c>
      <c r="AJ230" s="46" t="s">
        <v>68</v>
      </c>
      <c r="AK230" s="71" t="s">
        <v>510</v>
      </c>
      <c r="AL230" s="76"/>
      <c r="AM230" s="49" t="s">
        <v>98</v>
      </c>
      <c r="AN230" s="49"/>
      <c r="AO230" s="49"/>
      <c r="AP230" s="49" t="s">
        <v>82</v>
      </c>
      <c r="AQ230" s="49"/>
      <c r="AR230" s="49"/>
      <c r="AS230" s="45" t="s">
        <v>83</v>
      </c>
      <c r="AT230" s="50" t="s">
        <v>84</v>
      </c>
      <c r="AU230" s="50" t="s">
        <v>84</v>
      </c>
      <c r="AV230" s="50" t="s">
        <v>84</v>
      </c>
      <c r="AW230" s="44"/>
      <c r="AX230" s="44"/>
      <c r="AY230" s="36"/>
      <c r="AZ230" s="36"/>
      <c r="BA230" s="36"/>
      <c r="BB230" s="36"/>
    </row>
    <row r="231" spans="1:54" s="37" customFormat="1" ht="146.25" customHeight="1" x14ac:dyDescent="0.25">
      <c r="A231" s="50">
        <v>198</v>
      </c>
      <c r="B231" s="38" t="s">
        <v>60</v>
      </c>
      <c r="C231" s="38" t="s">
        <v>2081</v>
      </c>
      <c r="D231" s="38" t="s">
        <v>62</v>
      </c>
      <c r="E231" s="38" t="s">
        <v>2082</v>
      </c>
      <c r="F231" s="38" t="s">
        <v>60</v>
      </c>
      <c r="G231" s="38" t="s">
        <v>2083</v>
      </c>
      <c r="H231" s="39">
        <v>215.94980000000001</v>
      </c>
      <c r="I231" s="38" t="s">
        <v>2084</v>
      </c>
      <c r="J231" s="40" t="s">
        <v>66</v>
      </c>
      <c r="K231" s="41"/>
      <c r="L231" s="41"/>
      <c r="M231" s="41"/>
      <c r="N231" s="42" t="s">
        <v>67</v>
      </c>
      <c r="O231" s="43" t="s">
        <v>292</v>
      </c>
      <c r="P231" s="43"/>
      <c r="Q231" s="45" t="s">
        <v>2085</v>
      </c>
      <c r="R231" s="45" t="s">
        <v>2086</v>
      </c>
      <c r="S231" s="46" t="s">
        <v>2087</v>
      </c>
      <c r="T231" s="46" t="s">
        <v>92</v>
      </c>
      <c r="U231" s="46" t="s">
        <v>2088</v>
      </c>
      <c r="V231" s="46" t="s">
        <v>74</v>
      </c>
      <c r="W231" s="46" t="s">
        <v>67</v>
      </c>
      <c r="X231" s="46">
        <v>2159497.92</v>
      </c>
      <c r="Y231" s="46" t="s">
        <v>184</v>
      </c>
      <c r="Z231" s="47">
        <v>39445</v>
      </c>
      <c r="AA231" s="46" t="s">
        <v>2089</v>
      </c>
      <c r="AB231" s="46" t="s">
        <v>77</v>
      </c>
      <c r="AC231" s="46" t="s">
        <v>2090</v>
      </c>
      <c r="AD231" s="46">
        <v>528009280</v>
      </c>
      <c r="AE231" s="47">
        <v>40645</v>
      </c>
      <c r="AF231" s="46" t="s">
        <v>2091</v>
      </c>
      <c r="AG231" s="47">
        <v>40645</v>
      </c>
      <c r="AH231" s="47">
        <v>58010</v>
      </c>
      <c r="AI231" s="46" t="s">
        <v>2092</v>
      </c>
      <c r="AJ231" s="46" t="s">
        <v>68</v>
      </c>
      <c r="AK231" s="48" t="s">
        <v>134</v>
      </c>
      <c r="AL231" s="48"/>
      <c r="AM231" s="49" t="s">
        <v>81</v>
      </c>
      <c r="AN231" s="49"/>
      <c r="AO231" s="49"/>
      <c r="AP231" s="49" t="s">
        <v>82</v>
      </c>
      <c r="AQ231" s="49"/>
      <c r="AR231" s="49"/>
      <c r="AS231" s="45" t="s">
        <v>302</v>
      </c>
      <c r="AT231" s="45" t="s">
        <v>302</v>
      </c>
      <c r="AU231" s="45" t="s">
        <v>302</v>
      </c>
      <c r="AV231" s="45" t="s">
        <v>302</v>
      </c>
      <c r="AW231" s="44"/>
      <c r="AX231" s="44"/>
      <c r="AY231" s="36"/>
      <c r="AZ231" s="36"/>
      <c r="BA231" s="36"/>
      <c r="BB231" s="36"/>
    </row>
    <row r="232" spans="1:54" s="37" customFormat="1" ht="225" customHeight="1" x14ac:dyDescent="0.25">
      <c r="A232" s="50">
        <v>199</v>
      </c>
      <c r="B232" s="38" t="s">
        <v>60</v>
      </c>
      <c r="C232" s="38" t="s">
        <v>2093</v>
      </c>
      <c r="D232" s="38" t="s">
        <v>62</v>
      </c>
      <c r="E232" s="38" t="s">
        <v>2094</v>
      </c>
      <c r="F232" s="38" t="s">
        <v>60</v>
      </c>
      <c r="G232" s="38" t="s">
        <v>2095</v>
      </c>
      <c r="H232" s="39">
        <v>534.226</v>
      </c>
      <c r="I232" s="38" t="s">
        <v>2096</v>
      </c>
      <c r="J232" s="40" t="s">
        <v>66</v>
      </c>
      <c r="K232" s="41"/>
      <c r="L232" s="41"/>
      <c r="M232" s="41"/>
      <c r="N232" s="42" t="s">
        <v>67</v>
      </c>
      <c r="O232" s="43" t="s">
        <v>68</v>
      </c>
      <c r="P232" s="43"/>
      <c r="Q232" s="45" t="s">
        <v>2097</v>
      </c>
      <c r="R232" s="45" t="s">
        <v>2098</v>
      </c>
      <c r="S232" s="46" t="s">
        <v>2099</v>
      </c>
      <c r="T232" s="46" t="s">
        <v>92</v>
      </c>
      <c r="U232" s="46" t="s">
        <v>2100</v>
      </c>
      <c r="V232" s="46" t="s">
        <v>74</v>
      </c>
      <c r="W232" s="46" t="s">
        <v>67</v>
      </c>
      <c r="X232" s="46" t="s">
        <v>2101</v>
      </c>
      <c r="Y232" s="46" t="s">
        <v>75</v>
      </c>
      <c r="Z232" s="47">
        <v>39791</v>
      </c>
      <c r="AA232" s="46" t="s">
        <v>2102</v>
      </c>
      <c r="AB232" s="46" t="s">
        <v>77</v>
      </c>
      <c r="AC232" s="46" t="s">
        <v>2103</v>
      </c>
      <c r="AD232" s="46" t="s">
        <v>131</v>
      </c>
      <c r="AE232" s="47">
        <v>42891</v>
      </c>
      <c r="AF232" s="46" t="s">
        <v>2104</v>
      </c>
      <c r="AG232" s="47">
        <v>42891</v>
      </c>
      <c r="AH232" s="47">
        <v>46747</v>
      </c>
      <c r="AI232" s="46" t="s">
        <v>2105</v>
      </c>
      <c r="AJ232" s="46" t="s">
        <v>68</v>
      </c>
      <c r="AK232" s="48" t="s">
        <v>97</v>
      </c>
      <c r="AL232" s="48"/>
      <c r="AM232" s="49" t="s">
        <v>98</v>
      </c>
      <c r="AN232" s="49"/>
      <c r="AO232" s="49"/>
      <c r="AP232" s="49" t="s">
        <v>82</v>
      </c>
      <c r="AQ232" s="49"/>
      <c r="AR232" s="49"/>
      <c r="AS232" s="45" t="s">
        <v>83</v>
      </c>
      <c r="AT232" s="50" t="s">
        <v>84</v>
      </c>
      <c r="AU232" s="50" t="s">
        <v>84</v>
      </c>
      <c r="AV232" s="50" t="s">
        <v>84</v>
      </c>
      <c r="AW232" s="44"/>
      <c r="AX232" s="44"/>
      <c r="AY232" s="36"/>
      <c r="AZ232" s="36"/>
      <c r="BA232" s="36"/>
      <c r="BB232" s="36"/>
    </row>
    <row r="233" spans="1:54" s="37" customFormat="1" ht="156" customHeight="1" x14ac:dyDescent="0.25">
      <c r="A233" s="50">
        <v>200</v>
      </c>
      <c r="B233" s="38" t="s">
        <v>60</v>
      </c>
      <c r="C233" s="38" t="s">
        <v>2106</v>
      </c>
      <c r="D233" s="38" t="s">
        <v>62</v>
      </c>
      <c r="E233" s="38" t="s">
        <v>2107</v>
      </c>
      <c r="F233" s="38" t="s">
        <v>60</v>
      </c>
      <c r="G233" s="38" t="s">
        <v>2108</v>
      </c>
      <c r="H233" s="39">
        <v>456.99930000000001</v>
      </c>
      <c r="I233" s="38" t="s">
        <v>2109</v>
      </c>
      <c r="J233" s="40" t="s">
        <v>66</v>
      </c>
      <c r="K233" s="41"/>
      <c r="L233" s="41"/>
      <c r="M233" s="41"/>
      <c r="N233" s="42" t="s">
        <v>67</v>
      </c>
      <c r="O233" s="43" t="s">
        <v>68</v>
      </c>
      <c r="P233" s="43"/>
      <c r="Q233" s="45" t="s">
        <v>2110</v>
      </c>
      <c r="R233" s="45" t="s">
        <v>2111</v>
      </c>
      <c r="S233" s="46" t="s">
        <v>2112</v>
      </c>
      <c r="T233" s="46" t="s">
        <v>2068</v>
      </c>
      <c r="U233" s="46" t="s">
        <v>2113</v>
      </c>
      <c r="V233" s="46" t="s">
        <v>74</v>
      </c>
      <c r="W233" s="46" t="s">
        <v>67</v>
      </c>
      <c r="X233" s="46">
        <v>4569993</v>
      </c>
      <c r="Y233" s="46" t="s">
        <v>184</v>
      </c>
      <c r="Z233" s="47">
        <v>39426</v>
      </c>
      <c r="AA233" s="46" t="s">
        <v>2114</v>
      </c>
      <c r="AB233" s="46" t="s">
        <v>77</v>
      </c>
      <c r="AC233" s="46" t="s">
        <v>2115</v>
      </c>
      <c r="AD233" s="46">
        <v>526012947</v>
      </c>
      <c r="AE233" s="47">
        <v>40241</v>
      </c>
      <c r="AF233" s="46" t="s">
        <v>2116</v>
      </c>
      <c r="AG233" s="47">
        <v>40241</v>
      </c>
      <c r="AH233" s="47">
        <v>58073</v>
      </c>
      <c r="AI233" s="46" t="s">
        <v>2117</v>
      </c>
      <c r="AJ233" s="46" t="s">
        <v>68</v>
      </c>
      <c r="AK233" s="48" t="s">
        <v>134</v>
      </c>
      <c r="AL233" s="68" t="s">
        <v>409</v>
      </c>
      <c r="AM233" s="49" t="s">
        <v>81</v>
      </c>
      <c r="AN233" s="49"/>
      <c r="AO233" s="49"/>
      <c r="AP233" s="49" t="s">
        <v>82</v>
      </c>
      <c r="AQ233" s="49"/>
      <c r="AR233" s="49"/>
      <c r="AS233" s="45" t="s">
        <v>83</v>
      </c>
      <c r="AT233" s="50" t="s">
        <v>84</v>
      </c>
      <c r="AU233" s="50" t="s">
        <v>84</v>
      </c>
      <c r="AV233" s="50" t="s">
        <v>84</v>
      </c>
      <c r="AW233" s="44"/>
      <c r="AX233" s="44"/>
      <c r="AY233" s="36"/>
      <c r="AZ233" s="36"/>
      <c r="BA233" s="36"/>
      <c r="BB233" s="36"/>
    </row>
    <row r="234" spans="1:54" s="37" customFormat="1" ht="187.5" customHeight="1" x14ac:dyDescent="0.25">
      <c r="A234" s="50">
        <v>201</v>
      </c>
      <c r="B234" s="38" t="s">
        <v>60</v>
      </c>
      <c r="C234" s="38" t="s">
        <v>2118</v>
      </c>
      <c r="D234" s="38" t="s">
        <v>62</v>
      </c>
      <c r="E234" s="38" t="s">
        <v>2119</v>
      </c>
      <c r="F234" s="38" t="s">
        <v>60</v>
      </c>
      <c r="G234" s="38" t="s">
        <v>2120</v>
      </c>
      <c r="H234" s="39">
        <v>993.77009999999996</v>
      </c>
      <c r="I234" s="38" t="s">
        <v>2121</v>
      </c>
      <c r="J234" s="40" t="s">
        <v>66</v>
      </c>
      <c r="K234" s="41"/>
      <c r="L234" s="41"/>
      <c r="M234" s="41"/>
      <c r="N234" s="42" t="s">
        <v>67</v>
      </c>
      <c r="O234" s="43" t="s">
        <v>68</v>
      </c>
      <c r="P234" s="43"/>
      <c r="Q234" s="45" t="s">
        <v>2122</v>
      </c>
      <c r="R234" s="45" t="s">
        <v>205</v>
      </c>
      <c r="S234" s="46" t="s">
        <v>2123</v>
      </c>
      <c r="T234" s="46" t="s">
        <v>92</v>
      </c>
      <c r="U234" s="46" t="s">
        <v>2124</v>
      </c>
      <c r="V234" s="46" t="s">
        <v>74</v>
      </c>
      <c r="W234" s="46" t="s">
        <v>67</v>
      </c>
      <c r="X234" s="46">
        <v>9937700.6300000008</v>
      </c>
      <c r="Y234" s="46" t="s">
        <v>75</v>
      </c>
      <c r="Z234" s="47">
        <v>40708</v>
      </c>
      <c r="AA234" s="46" t="s">
        <v>2125</v>
      </c>
      <c r="AB234" s="139" t="s">
        <v>131</v>
      </c>
      <c r="AC234" s="46" t="s">
        <v>131</v>
      </c>
      <c r="AD234" s="46" t="s">
        <v>131</v>
      </c>
      <c r="AE234" s="46" t="s">
        <v>131</v>
      </c>
      <c r="AF234" s="46" t="s">
        <v>131</v>
      </c>
      <c r="AG234" s="46" t="s">
        <v>131</v>
      </c>
      <c r="AH234" s="46" t="s">
        <v>131</v>
      </c>
      <c r="AI234" s="46" t="s">
        <v>131</v>
      </c>
      <c r="AJ234" s="46" t="s">
        <v>68</v>
      </c>
      <c r="AK234" s="48" t="s">
        <v>97</v>
      </c>
      <c r="AL234" s="48"/>
      <c r="AM234" s="49" t="s">
        <v>98</v>
      </c>
      <c r="AN234" s="49"/>
      <c r="AO234" s="49"/>
      <c r="AP234" s="49" t="s">
        <v>82</v>
      </c>
      <c r="AQ234" s="49"/>
      <c r="AR234" s="49"/>
      <c r="AS234" s="45" t="s">
        <v>83</v>
      </c>
      <c r="AT234" s="50" t="s">
        <v>84</v>
      </c>
      <c r="AU234" s="50" t="s">
        <v>84</v>
      </c>
      <c r="AV234" s="50" t="s">
        <v>84</v>
      </c>
      <c r="AW234" s="44"/>
      <c r="AX234" s="44"/>
      <c r="AY234" s="36"/>
      <c r="AZ234" s="36"/>
      <c r="BA234" s="36"/>
      <c r="BB234" s="36"/>
    </row>
    <row r="235" spans="1:54" s="37" customFormat="1" ht="98.25" customHeight="1" x14ac:dyDescent="0.25">
      <c r="A235" s="50">
        <v>202</v>
      </c>
      <c r="B235" s="38" t="s">
        <v>60</v>
      </c>
      <c r="C235" s="38" t="s">
        <v>2126</v>
      </c>
      <c r="D235" s="38" t="s">
        <v>62</v>
      </c>
      <c r="E235" s="38" t="s">
        <v>2127</v>
      </c>
      <c r="F235" s="38" t="s">
        <v>60</v>
      </c>
      <c r="G235" s="38" t="s">
        <v>2128</v>
      </c>
      <c r="H235" s="39">
        <v>2004.7375999999999</v>
      </c>
      <c r="I235" s="38" t="s">
        <v>2129</v>
      </c>
      <c r="J235" s="40" t="s">
        <v>66</v>
      </c>
      <c r="K235" s="40"/>
      <c r="L235" s="40"/>
      <c r="M235" s="40"/>
      <c r="N235" s="56" t="s">
        <v>531</v>
      </c>
      <c r="O235" s="43" t="s">
        <v>292</v>
      </c>
      <c r="P235" s="43"/>
      <c r="Q235" s="44" t="s">
        <v>2043</v>
      </c>
      <c r="R235" s="51" t="s">
        <v>551</v>
      </c>
      <c r="S235" s="52" t="s">
        <v>2130</v>
      </c>
      <c r="T235" s="46" t="s">
        <v>92</v>
      </c>
      <c r="U235" s="53" t="s">
        <v>2131</v>
      </c>
      <c r="V235" s="53" t="s">
        <v>74</v>
      </c>
      <c r="W235" s="53" t="s">
        <v>531</v>
      </c>
      <c r="X235" s="53" t="s">
        <v>2132</v>
      </c>
      <c r="Y235" s="53" t="s">
        <v>508</v>
      </c>
      <c r="Z235" s="53" t="s">
        <v>508</v>
      </c>
      <c r="AA235" s="53" t="s">
        <v>508</v>
      </c>
      <c r="AB235" s="53" t="s">
        <v>508</v>
      </c>
      <c r="AC235" s="53" t="s">
        <v>508</v>
      </c>
      <c r="AD235" s="53" t="s">
        <v>508</v>
      </c>
      <c r="AE235" s="53" t="s">
        <v>508</v>
      </c>
      <c r="AF235" s="53" t="s">
        <v>508</v>
      </c>
      <c r="AG235" s="53" t="s">
        <v>508</v>
      </c>
      <c r="AH235" s="53" t="s">
        <v>508</v>
      </c>
      <c r="AI235" s="53" t="s">
        <v>508</v>
      </c>
      <c r="AJ235" s="46" t="s">
        <v>68</v>
      </c>
      <c r="AK235" s="48" t="s">
        <v>134</v>
      </c>
      <c r="AL235" s="48"/>
      <c r="AM235" s="49" t="s">
        <v>224</v>
      </c>
      <c r="AN235" s="49"/>
      <c r="AO235" s="49"/>
      <c r="AP235" s="49" t="s">
        <v>82</v>
      </c>
      <c r="AQ235" s="49"/>
      <c r="AR235" s="49"/>
      <c r="AS235" s="45" t="s">
        <v>302</v>
      </c>
      <c r="AT235" s="45" t="s">
        <v>302</v>
      </c>
      <c r="AU235" s="45" t="s">
        <v>302</v>
      </c>
      <c r="AV235" s="45" t="s">
        <v>302</v>
      </c>
      <c r="AW235" s="44"/>
      <c r="AX235" s="44"/>
      <c r="AY235" s="36"/>
      <c r="AZ235" s="36"/>
      <c r="BA235" s="36"/>
      <c r="BB235" s="36"/>
    </row>
    <row r="236" spans="1:54" s="37" customFormat="1" ht="102" customHeight="1" x14ac:dyDescent="0.25">
      <c r="A236" s="50">
        <v>203</v>
      </c>
      <c r="B236" s="38" t="s">
        <v>60</v>
      </c>
      <c r="C236" s="38" t="s">
        <v>2133</v>
      </c>
      <c r="D236" s="38" t="s">
        <v>62</v>
      </c>
      <c r="E236" s="38" t="s">
        <v>2134</v>
      </c>
      <c r="F236" s="38" t="s">
        <v>60</v>
      </c>
      <c r="G236" s="38" t="s">
        <v>2135</v>
      </c>
      <c r="H236" s="39">
        <v>5.9101999999999997</v>
      </c>
      <c r="I236" s="38" t="s">
        <v>2136</v>
      </c>
      <c r="J236" s="38" t="s">
        <v>66</v>
      </c>
      <c r="K236" s="81"/>
      <c r="L236" s="81"/>
      <c r="M236" s="81"/>
      <c r="N236" s="82" t="s">
        <v>899</v>
      </c>
      <c r="O236" s="43" t="s">
        <v>68</v>
      </c>
      <c r="P236" s="43"/>
      <c r="Q236" s="96" t="s">
        <v>89</v>
      </c>
      <c r="R236" s="75" t="s">
        <v>1059</v>
      </c>
      <c r="S236" s="46" t="s">
        <v>2137</v>
      </c>
      <c r="T236" s="46" t="s">
        <v>92</v>
      </c>
      <c r="U236" s="46" t="s">
        <v>2138</v>
      </c>
      <c r="V236" s="53" t="s">
        <v>74</v>
      </c>
      <c r="W236" s="46" t="s">
        <v>899</v>
      </c>
      <c r="X236" s="46">
        <v>59102.31</v>
      </c>
      <c r="Y236" s="46" t="s">
        <v>75</v>
      </c>
      <c r="Z236" s="84">
        <v>39666</v>
      </c>
      <c r="AA236" s="46" t="s">
        <v>2139</v>
      </c>
      <c r="AB236" s="139" t="s">
        <v>131</v>
      </c>
      <c r="AC236" s="46" t="s">
        <v>131</v>
      </c>
      <c r="AD236" s="46" t="s">
        <v>131</v>
      </c>
      <c r="AE236" s="46" t="s">
        <v>131</v>
      </c>
      <c r="AF236" s="46" t="s">
        <v>131</v>
      </c>
      <c r="AG236" s="46" t="s">
        <v>131</v>
      </c>
      <c r="AH236" s="46" t="s">
        <v>131</v>
      </c>
      <c r="AI236" s="46" t="s">
        <v>131</v>
      </c>
      <c r="AJ236" s="46" t="s">
        <v>68</v>
      </c>
      <c r="AK236" s="71" t="s">
        <v>510</v>
      </c>
      <c r="AL236" s="76"/>
      <c r="AM236" s="49" t="s">
        <v>98</v>
      </c>
      <c r="AN236" s="49"/>
      <c r="AO236" s="49"/>
      <c r="AP236" s="49" t="s">
        <v>82</v>
      </c>
      <c r="AQ236" s="49"/>
      <c r="AR236" s="49"/>
      <c r="AS236" s="45" t="s">
        <v>83</v>
      </c>
      <c r="AT236" s="50" t="s">
        <v>84</v>
      </c>
      <c r="AU236" s="50" t="s">
        <v>84</v>
      </c>
      <c r="AV236" s="50" t="s">
        <v>84</v>
      </c>
      <c r="AW236" s="44"/>
      <c r="AX236" s="44"/>
      <c r="AY236" s="36"/>
      <c r="AZ236" s="36"/>
      <c r="BA236" s="36"/>
      <c r="BB236" s="36"/>
    </row>
    <row r="237" spans="1:54" s="37" customFormat="1" ht="178.5" customHeight="1" x14ac:dyDescent="0.25">
      <c r="A237" s="50">
        <v>204</v>
      </c>
      <c r="B237" s="38" t="s">
        <v>60</v>
      </c>
      <c r="C237" s="38" t="s">
        <v>2140</v>
      </c>
      <c r="D237" s="38" t="s">
        <v>62</v>
      </c>
      <c r="E237" s="38" t="s">
        <v>2141</v>
      </c>
      <c r="F237" s="38" t="s">
        <v>60</v>
      </c>
      <c r="G237" s="38" t="s">
        <v>2142</v>
      </c>
      <c r="H237" s="39">
        <v>994.7731</v>
      </c>
      <c r="I237" s="38" t="s">
        <v>2143</v>
      </c>
      <c r="J237" s="40" t="s">
        <v>66</v>
      </c>
      <c r="K237" s="41"/>
      <c r="L237" s="41"/>
      <c r="M237" s="41"/>
      <c r="N237" s="42"/>
      <c r="O237" s="43" t="s">
        <v>292</v>
      </c>
      <c r="P237" s="43"/>
      <c r="Q237" s="95" t="s">
        <v>89</v>
      </c>
      <c r="R237" s="45"/>
      <c r="S237" s="46" t="s">
        <v>2144</v>
      </c>
      <c r="T237" s="46" t="s">
        <v>92</v>
      </c>
      <c r="U237" s="46" t="s">
        <v>2145</v>
      </c>
      <c r="V237" s="46" t="s">
        <v>74</v>
      </c>
      <c r="W237" s="46" t="s">
        <v>67</v>
      </c>
      <c r="X237" s="46">
        <v>9947730.8300000001</v>
      </c>
      <c r="Y237" s="46" t="s">
        <v>75</v>
      </c>
      <c r="Z237" s="84">
        <v>39666</v>
      </c>
      <c r="AA237" s="46" t="s">
        <v>2146</v>
      </c>
      <c r="AB237" s="46" t="s">
        <v>77</v>
      </c>
      <c r="AC237" s="46" t="s">
        <v>2147</v>
      </c>
      <c r="AD237" s="46">
        <v>536002426</v>
      </c>
      <c r="AE237" s="47">
        <v>41199</v>
      </c>
      <c r="AF237" s="46" t="s">
        <v>2148</v>
      </c>
      <c r="AG237" s="47">
        <v>40886</v>
      </c>
      <c r="AH237" s="47">
        <v>58784</v>
      </c>
      <c r="AI237" s="46" t="s">
        <v>2149</v>
      </c>
      <c r="AJ237" s="46" t="s">
        <v>68</v>
      </c>
      <c r="AK237" s="71" t="s">
        <v>510</v>
      </c>
      <c r="AL237" s="48"/>
      <c r="AM237" s="49" t="s">
        <v>98</v>
      </c>
      <c r="AN237" s="49"/>
      <c r="AO237" s="49"/>
      <c r="AP237" s="49" t="s">
        <v>82</v>
      </c>
      <c r="AQ237" s="49"/>
      <c r="AR237" s="49"/>
      <c r="AS237" s="45" t="s">
        <v>302</v>
      </c>
      <c r="AT237" s="45" t="s">
        <v>302</v>
      </c>
      <c r="AU237" s="45" t="s">
        <v>302</v>
      </c>
      <c r="AV237" s="45" t="s">
        <v>302</v>
      </c>
      <c r="AW237" s="44"/>
      <c r="AX237" s="44"/>
      <c r="AY237" s="36"/>
      <c r="AZ237" s="36"/>
      <c r="BA237" s="36"/>
      <c r="BB237" s="36"/>
    </row>
    <row r="238" spans="1:54" s="37" customFormat="1" ht="102" customHeight="1" x14ac:dyDescent="0.25">
      <c r="A238" s="50">
        <v>205</v>
      </c>
      <c r="B238" s="38" t="s">
        <v>60</v>
      </c>
      <c r="C238" s="38" t="s">
        <v>2150</v>
      </c>
      <c r="D238" s="38" t="s">
        <v>62</v>
      </c>
      <c r="E238" s="38" t="s">
        <v>2151</v>
      </c>
      <c r="F238" s="38" t="s">
        <v>60</v>
      </c>
      <c r="G238" s="38" t="s">
        <v>2152</v>
      </c>
      <c r="H238" s="39">
        <v>2823.846</v>
      </c>
      <c r="I238" s="38" t="s">
        <v>2153</v>
      </c>
      <c r="J238" s="40" t="s">
        <v>66</v>
      </c>
      <c r="K238" s="41"/>
      <c r="L238" s="41"/>
      <c r="M238" s="41"/>
      <c r="N238" s="42" t="s">
        <v>67</v>
      </c>
      <c r="O238" s="43" t="s">
        <v>292</v>
      </c>
      <c r="P238" s="43"/>
      <c r="Q238" s="44" t="s">
        <v>89</v>
      </c>
      <c r="R238" s="45" t="s">
        <v>356</v>
      </c>
      <c r="S238" s="46" t="s">
        <v>2154</v>
      </c>
      <c r="T238" s="46" t="s">
        <v>92</v>
      </c>
      <c r="U238" s="46" t="s">
        <v>2155</v>
      </c>
      <c r="V238" s="46" t="s">
        <v>74</v>
      </c>
      <c r="W238" s="46" t="s">
        <v>67</v>
      </c>
      <c r="X238" s="46" t="s">
        <v>2156</v>
      </c>
      <c r="Y238" s="46" t="s">
        <v>184</v>
      </c>
      <c r="Z238" s="47">
        <v>39436</v>
      </c>
      <c r="AA238" s="46" t="s">
        <v>2157</v>
      </c>
      <c r="AB238" s="139" t="s">
        <v>131</v>
      </c>
      <c r="AC238" s="46" t="s">
        <v>131</v>
      </c>
      <c r="AD238" s="46" t="s">
        <v>131</v>
      </c>
      <c r="AE238" s="46" t="s">
        <v>131</v>
      </c>
      <c r="AF238" s="46" t="s">
        <v>131</v>
      </c>
      <c r="AG238" s="46" t="s">
        <v>131</v>
      </c>
      <c r="AH238" s="46" t="s">
        <v>131</v>
      </c>
      <c r="AI238" s="46" t="s">
        <v>131</v>
      </c>
      <c r="AJ238" s="46" t="s">
        <v>68</v>
      </c>
      <c r="AK238" s="48" t="s">
        <v>134</v>
      </c>
      <c r="AL238" s="68" t="s">
        <v>409</v>
      </c>
      <c r="AM238" s="49" t="s">
        <v>224</v>
      </c>
      <c r="AN238" s="49"/>
      <c r="AO238" s="49"/>
      <c r="AP238" s="49" t="s">
        <v>82</v>
      </c>
      <c r="AQ238" s="49"/>
      <c r="AR238" s="49"/>
      <c r="AS238" s="45" t="s">
        <v>302</v>
      </c>
      <c r="AT238" s="45" t="s">
        <v>302</v>
      </c>
      <c r="AU238" s="45" t="s">
        <v>302</v>
      </c>
      <c r="AV238" s="45" t="s">
        <v>302</v>
      </c>
      <c r="AW238" s="44"/>
      <c r="AX238" s="44"/>
      <c r="AY238" s="36"/>
      <c r="AZ238" s="36"/>
      <c r="BA238" s="36"/>
      <c r="BB238" s="36"/>
    </row>
    <row r="239" spans="1:54" s="37" customFormat="1" ht="103.5" customHeight="1" x14ac:dyDescent="0.25">
      <c r="A239" s="50">
        <v>206</v>
      </c>
      <c r="B239" s="38" t="s">
        <v>60</v>
      </c>
      <c r="C239" s="38" t="s">
        <v>2158</v>
      </c>
      <c r="D239" s="38" t="s">
        <v>62</v>
      </c>
      <c r="E239" s="38" t="s">
        <v>2159</v>
      </c>
      <c r="F239" s="38" t="s">
        <v>60</v>
      </c>
      <c r="G239" s="38" t="s">
        <v>2160</v>
      </c>
      <c r="H239" s="39">
        <v>2262.8751000000002</v>
      </c>
      <c r="I239" s="38" t="s">
        <v>2161</v>
      </c>
      <c r="J239" s="40" t="s">
        <v>66</v>
      </c>
      <c r="K239" s="41"/>
      <c r="L239" s="41"/>
      <c r="M239" s="41"/>
      <c r="N239" s="42" t="s">
        <v>67</v>
      </c>
      <c r="O239" s="43" t="s">
        <v>68</v>
      </c>
      <c r="P239" s="43"/>
      <c r="Q239" s="45" t="s">
        <v>2162</v>
      </c>
      <c r="R239" s="45" t="s">
        <v>205</v>
      </c>
      <c r="S239" s="46" t="s">
        <v>2163</v>
      </c>
      <c r="T239" s="46" t="s">
        <v>92</v>
      </c>
      <c r="U239" s="46" t="s">
        <v>2164</v>
      </c>
      <c r="V239" s="46" t="s">
        <v>74</v>
      </c>
      <c r="W239" s="46" t="s">
        <v>67</v>
      </c>
      <c r="X239" s="46">
        <v>22628750.899999999</v>
      </c>
      <c r="Y239" s="46" t="s">
        <v>75</v>
      </c>
      <c r="Z239" s="47">
        <v>39666</v>
      </c>
      <c r="AA239" s="46" t="s">
        <v>2165</v>
      </c>
      <c r="AB239" s="139" t="s">
        <v>131</v>
      </c>
      <c r="AC239" s="46" t="s">
        <v>131</v>
      </c>
      <c r="AD239" s="46" t="s">
        <v>131</v>
      </c>
      <c r="AE239" s="46" t="s">
        <v>131</v>
      </c>
      <c r="AF239" s="46" t="s">
        <v>131</v>
      </c>
      <c r="AG239" s="46" t="s">
        <v>131</v>
      </c>
      <c r="AH239" s="46" t="s">
        <v>131</v>
      </c>
      <c r="AI239" s="46" t="s">
        <v>131</v>
      </c>
      <c r="AJ239" s="46" t="s">
        <v>68</v>
      </c>
      <c r="AK239" s="48" t="s">
        <v>97</v>
      </c>
      <c r="AL239" s="48"/>
      <c r="AM239" s="49" t="s">
        <v>98</v>
      </c>
      <c r="AN239" s="49"/>
      <c r="AO239" s="49"/>
      <c r="AP239" s="49" t="s">
        <v>82</v>
      </c>
      <c r="AQ239" s="49"/>
      <c r="AR239" s="49"/>
      <c r="AS239" s="45" t="s">
        <v>83</v>
      </c>
      <c r="AT239" s="50" t="s">
        <v>84</v>
      </c>
      <c r="AU239" s="50" t="s">
        <v>84</v>
      </c>
      <c r="AV239" s="50" t="s">
        <v>84</v>
      </c>
      <c r="AW239" s="44"/>
      <c r="AX239" s="44"/>
      <c r="AY239" s="36"/>
      <c r="AZ239" s="36"/>
      <c r="BA239" s="36"/>
      <c r="BB239" s="36"/>
    </row>
    <row r="240" spans="1:54" s="37" customFormat="1" ht="96.75" customHeight="1" x14ac:dyDescent="0.25">
      <c r="A240" s="50">
        <v>207</v>
      </c>
      <c r="B240" s="38" t="s">
        <v>60</v>
      </c>
      <c r="C240" s="38" t="s">
        <v>2166</v>
      </c>
      <c r="D240" s="38" t="s">
        <v>62</v>
      </c>
      <c r="E240" s="38" t="s">
        <v>2167</v>
      </c>
      <c r="F240" s="38" t="s">
        <v>60</v>
      </c>
      <c r="G240" s="38" t="s">
        <v>2168</v>
      </c>
      <c r="H240" s="39">
        <v>1480.1383000000001</v>
      </c>
      <c r="I240" s="38" t="s">
        <v>2169</v>
      </c>
      <c r="J240" s="40" t="s">
        <v>66</v>
      </c>
      <c r="K240" s="40"/>
      <c r="L240" s="40"/>
      <c r="M240" s="40"/>
      <c r="N240" s="56" t="s">
        <v>67</v>
      </c>
      <c r="O240" s="43" t="s">
        <v>68</v>
      </c>
      <c r="P240" s="43"/>
      <c r="Q240" s="44" t="s">
        <v>89</v>
      </c>
      <c r="R240" s="45" t="s">
        <v>205</v>
      </c>
      <c r="S240" s="46" t="s">
        <v>2170</v>
      </c>
      <c r="T240" s="46" t="s">
        <v>2068</v>
      </c>
      <c r="U240" s="46" t="s">
        <v>73</v>
      </c>
      <c r="V240" s="46" t="s">
        <v>74</v>
      </c>
      <c r="W240" s="46" t="s">
        <v>67</v>
      </c>
      <c r="X240" s="46">
        <v>14801383</v>
      </c>
      <c r="Y240" s="46" t="s">
        <v>75</v>
      </c>
      <c r="Z240" s="47">
        <v>39666</v>
      </c>
      <c r="AA240" s="46" t="s">
        <v>2171</v>
      </c>
      <c r="AB240" s="139" t="s">
        <v>131</v>
      </c>
      <c r="AC240" s="46" t="s">
        <v>131</v>
      </c>
      <c r="AD240" s="46" t="s">
        <v>131</v>
      </c>
      <c r="AE240" s="46" t="s">
        <v>131</v>
      </c>
      <c r="AF240" s="46" t="s">
        <v>131</v>
      </c>
      <c r="AG240" s="46" t="s">
        <v>131</v>
      </c>
      <c r="AH240" s="46" t="s">
        <v>131</v>
      </c>
      <c r="AI240" s="46" t="s">
        <v>131</v>
      </c>
      <c r="AJ240" s="46" t="s">
        <v>68</v>
      </c>
      <c r="AK240" s="48"/>
      <c r="AL240" s="48"/>
      <c r="AM240" s="49" t="s">
        <v>224</v>
      </c>
      <c r="AN240" s="49"/>
      <c r="AO240" s="49"/>
      <c r="AP240" s="49" t="s">
        <v>82</v>
      </c>
      <c r="AQ240" s="49"/>
      <c r="AR240" s="49"/>
      <c r="AS240" s="45" t="s">
        <v>83</v>
      </c>
      <c r="AT240" s="50" t="s">
        <v>84</v>
      </c>
      <c r="AU240" s="50" t="s">
        <v>84</v>
      </c>
      <c r="AV240" s="50" t="s">
        <v>84</v>
      </c>
      <c r="AW240" s="44"/>
      <c r="AX240" s="140"/>
      <c r="AY240" s="140"/>
      <c r="AZ240" s="141"/>
      <c r="BA240" s="36"/>
      <c r="BB240" s="36"/>
    </row>
    <row r="241" spans="1:54" s="37" customFormat="1" ht="78.75" customHeight="1" x14ac:dyDescent="0.25">
      <c r="A241" s="50">
        <v>208</v>
      </c>
      <c r="B241" s="38" t="s">
        <v>60</v>
      </c>
      <c r="C241" s="38" t="s">
        <v>2172</v>
      </c>
      <c r="D241" s="38" t="s">
        <v>62</v>
      </c>
      <c r="E241" s="38" t="s">
        <v>281</v>
      </c>
      <c r="F241" s="38" t="s">
        <v>60</v>
      </c>
      <c r="G241" s="38" t="s">
        <v>2173</v>
      </c>
      <c r="H241" s="39">
        <v>50.018500000000003</v>
      </c>
      <c r="I241" s="38" t="s">
        <v>283</v>
      </c>
      <c r="J241" s="40" t="s">
        <v>66</v>
      </c>
      <c r="K241" s="25"/>
      <c r="L241" s="25"/>
      <c r="M241" s="25"/>
      <c r="N241" s="26" t="s">
        <v>67</v>
      </c>
      <c r="O241" s="43" t="s">
        <v>68</v>
      </c>
      <c r="P241" s="43"/>
      <c r="Q241" s="45" t="s">
        <v>284</v>
      </c>
      <c r="R241" s="45" t="s">
        <v>205</v>
      </c>
      <c r="S241" s="46" t="s">
        <v>2174</v>
      </c>
      <c r="T241" s="46" t="s">
        <v>92</v>
      </c>
      <c r="U241" s="46" t="s">
        <v>286</v>
      </c>
      <c r="V241" s="46" t="s">
        <v>74</v>
      </c>
      <c r="W241" s="46" t="s">
        <v>67</v>
      </c>
      <c r="X241" s="46">
        <v>500185.2</v>
      </c>
      <c r="Y241" s="46" t="s">
        <v>75</v>
      </c>
      <c r="Z241" s="47">
        <v>40798</v>
      </c>
      <c r="AA241" s="46" t="s">
        <v>287</v>
      </c>
      <c r="AB241" s="139" t="s">
        <v>131</v>
      </c>
      <c r="AC241" s="46" t="s">
        <v>131</v>
      </c>
      <c r="AD241" s="46" t="s">
        <v>131</v>
      </c>
      <c r="AE241" s="46" t="s">
        <v>131</v>
      </c>
      <c r="AF241" s="46" t="s">
        <v>131</v>
      </c>
      <c r="AG241" s="46" t="s">
        <v>131</v>
      </c>
      <c r="AH241" s="46" t="s">
        <v>131</v>
      </c>
      <c r="AI241" s="46" t="s">
        <v>131</v>
      </c>
      <c r="AJ241" s="46" t="s">
        <v>68</v>
      </c>
      <c r="AK241" s="48" t="s">
        <v>97</v>
      </c>
      <c r="AL241" s="48"/>
      <c r="AM241" s="49" t="s">
        <v>98</v>
      </c>
      <c r="AN241" s="49"/>
      <c r="AO241" s="49"/>
      <c r="AP241" s="49" t="s">
        <v>82</v>
      </c>
      <c r="AQ241" s="49"/>
      <c r="AR241" s="49"/>
      <c r="AS241" s="45" t="s">
        <v>83</v>
      </c>
      <c r="AT241" s="50" t="s">
        <v>84</v>
      </c>
      <c r="AU241" s="50" t="s">
        <v>84</v>
      </c>
      <c r="AV241" s="50" t="s">
        <v>84</v>
      </c>
      <c r="AW241" s="44"/>
      <c r="AX241" s="44"/>
      <c r="AY241" s="36"/>
      <c r="AZ241" s="36"/>
      <c r="BA241" s="36"/>
      <c r="BB241" s="36"/>
    </row>
    <row r="242" spans="1:54" s="37" customFormat="1" ht="117" customHeight="1" x14ac:dyDescent="0.25">
      <c r="A242" s="50">
        <v>209</v>
      </c>
      <c r="B242" s="38" t="s">
        <v>60</v>
      </c>
      <c r="C242" s="38" t="s">
        <v>2175</v>
      </c>
      <c r="D242" s="38" t="s">
        <v>62</v>
      </c>
      <c r="E242" s="38" t="s">
        <v>2176</v>
      </c>
      <c r="F242" s="38" t="s">
        <v>60</v>
      </c>
      <c r="G242" s="38" t="s">
        <v>2177</v>
      </c>
      <c r="H242" s="39">
        <v>264.83620000000002</v>
      </c>
      <c r="I242" s="38" t="s">
        <v>2178</v>
      </c>
      <c r="J242" s="40" t="s">
        <v>66</v>
      </c>
      <c r="K242" s="41"/>
      <c r="L242" s="41"/>
      <c r="M242" s="41"/>
      <c r="N242" s="42" t="s">
        <v>2179</v>
      </c>
      <c r="O242" s="43" t="s">
        <v>68</v>
      </c>
      <c r="P242" s="43"/>
      <c r="Q242" s="45" t="s">
        <v>2180</v>
      </c>
      <c r="R242" s="45" t="s">
        <v>356</v>
      </c>
      <c r="S242" s="46" t="s">
        <v>2181</v>
      </c>
      <c r="T242" s="46" t="s">
        <v>92</v>
      </c>
      <c r="U242" s="46" t="s">
        <v>2182</v>
      </c>
      <c r="V242" s="46" t="s">
        <v>74</v>
      </c>
      <c r="W242" s="46" t="s">
        <v>2179</v>
      </c>
      <c r="X242" s="46">
        <v>2648361.91</v>
      </c>
      <c r="Y242" s="46" t="s">
        <v>75</v>
      </c>
      <c r="Z242" s="47">
        <v>39666</v>
      </c>
      <c r="AA242" s="46" t="s">
        <v>2183</v>
      </c>
      <c r="AB242" s="45" t="s">
        <v>131</v>
      </c>
      <c r="AC242" s="46" t="s">
        <v>131</v>
      </c>
      <c r="AD242" s="46" t="s">
        <v>131</v>
      </c>
      <c r="AE242" s="46" t="s">
        <v>131</v>
      </c>
      <c r="AF242" s="46" t="s">
        <v>131</v>
      </c>
      <c r="AG242" s="46" t="s">
        <v>131</v>
      </c>
      <c r="AH242" s="46" t="s">
        <v>131</v>
      </c>
      <c r="AI242" s="46" t="s">
        <v>131</v>
      </c>
      <c r="AJ242" s="46" t="s">
        <v>68</v>
      </c>
      <c r="AK242" s="48" t="s">
        <v>199</v>
      </c>
      <c r="AL242" s="48"/>
      <c r="AM242" s="49" t="s">
        <v>98</v>
      </c>
      <c r="AN242" s="49"/>
      <c r="AO242" s="49"/>
      <c r="AP242" s="49" t="s">
        <v>82</v>
      </c>
      <c r="AQ242" s="49"/>
      <c r="AR242" s="49"/>
      <c r="AS242" s="45" t="s">
        <v>83</v>
      </c>
      <c r="AT242" s="50" t="s">
        <v>84</v>
      </c>
      <c r="AU242" s="50" t="s">
        <v>84</v>
      </c>
      <c r="AV242" s="50" t="s">
        <v>84</v>
      </c>
      <c r="AW242" s="44"/>
      <c r="AX242" s="44"/>
      <c r="AY242" s="36"/>
      <c r="AZ242" s="36"/>
      <c r="BA242" s="36"/>
      <c r="BB242" s="36"/>
    </row>
    <row r="243" spans="1:54" s="37" customFormat="1" ht="88.5" customHeight="1" x14ac:dyDescent="0.25">
      <c r="A243" s="50">
        <v>210</v>
      </c>
      <c r="B243" s="38" t="s">
        <v>60</v>
      </c>
      <c r="C243" s="38" t="s">
        <v>2184</v>
      </c>
      <c r="D243" s="38" t="s">
        <v>62</v>
      </c>
      <c r="E243" s="38" t="s">
        <v>2185</v>
      </c>
      <c r="F243" s="38" t="s">
        <v>60</v>
      </c>
      <c r="G243" s="38" t="s">
        <v>2186</v>
      </c>
      <c r="H243" s="39">
        <v>8.2119</v>
      </c>
      <c r="I243" s="38" t="s">
        <v>2187</v>
      </c>
      <c r="J243" s="40" t="s">
        <v>66</v>
      </c>
      <c r="K243" s="41"/>
      <c r="L243" s="41"/>
      <c r="M243" s="41"/>
      <c r="N243" s="42" t="s">
        <v>899</v>
      </c>
      <c r="O243" s="43" t="s">
        <v>68</v>
      </c>
      <c r="P243" s="43"/>
      <c r="Q243" s="44" t="s">
        <v>89</v>
      </c>
      <c r="R243" s="45" t="s">
        <v>356</v>
      </c>
      <c r="S243" s="46" t="s">
        <v>2188</v>
      </c>
      <c r="T243" s="46" t="s">
        <v>92</v>
      </c>
      <c r="U243" s="46" t="s">
        <v>2189</v>
      </c>
      <c r="V243" s="46" t="s">
        <v>74</v>
      </c>
      <c r="W243" s="46" t="s">
        <v>899</v>
      </c>
      <c r="X243" s="46">
        <v>82119.31</v>
      </c>
      <c r="Y243" s="46" t="s">
        <v>75</v>
      </c>
      <c r="Z243" s="47">
        <v>39668</v>
      </c>
      <c r="AA243" s="46" t="s">
        <v>2190</v>
      </c>
      <c r="AB243" s="45" t="s">
        <v>131</v>
      </c>
      <c r="AC243" s="46" t="s">
        <v>131</v>
      </c>
      <c r="AD243" s="46" t="s">
        <v>131</v>
      </c>
      <c r="AE243" s="46" t="s">
        <v>131</v>
      </c>
      <c r="AF243" s="46" t="s">
        <v>131</v>
      </c>
      <c r="AG243" s="46" t="s">
        <v>131</v>
      </c>
      <c r="AH243" s="46" t="s">
        <v>131</v>
      </c>
      <c r="AI243" s="46" t="s">
        <v>131</v>
      </c>
      <c r="AJ243" s="46" t="s">
        <v>68</v>
      </c>
      <c r="AK243" s="48" t="s">
        <v>134</v>
      </c>
      <c r="AL243" s="48"/>
      <c r="AM243" s="49" t="s">
        <v>224</v>
      </c>
      <c r="AN243" s="49"/>
      <c r="AO243" s="49"/>
      <c r="AP243" s="49" t="s">
        <v>82</v>
      </c>
      <c r="AQ243" s="49"/>
      <c r="AR243" s="49"/>
      <c r="AS243" s="45" t="s">
        <v>83</v>
      </c>
      <c r="AT243" s="50" t="s">
        <v>84</v>
      </c>
      <c r="AU243" s="50" t="s">
        <v>84</v>
      </c>
      <c r="AV243" s="50" t="s">
        <v>84</v>
      </c>
      <c r="AW243" s="44"/>
      <c r="AX243" s="44"/>
      <c r="AY243" s="36"/>
      <c r="AZ243" s="36"/>
      <c r="BA243" s="36"/>
      <c r="BB243" s="36"/>
    </row>
    <row r="244" spans="1:54" s="37" customFormat="1" ht="88.5" customHeight="1" x14ac:dyDescent="0.25">
      <c r="A244" s="50">
        <v>211</v>
      </c>
      <c r="B244" s="38" t="s">
        <v>60</v>
      </c>
      <c r="C244" s="38" t="s">
        <v>2191</v>
      </c>
      <c r="D244" s="38" t="s">
        <v>62</v>
      </c>
      <c r="E244" s="38" t="s">
        <v>2192</v>
      </c>
      <c r="F244" s="38" t="s">
        <v>60</v>
      </c>
      <c r="G244" s="38" t="s">
        <v>2193</v>
      </c>
      <c r="H244" s="39">
        <v>5.9101999999999997</v>
      </c>
      <c r="I244" s="38" t="s">
        <v>2194</v>
      </c>
      <c r="J244" s="40" t="s">
        <v>66</v>
      </c>
      <c r="K244" s="41"/>
      <c r="L244" s="41"/>
      <c r="M244" s="41"/>
      <c r="N244" s="42" t="s">
        <v>899</v>
      </c>
      <c r="O244" s="43" t="s">
        <v>68</v>
      </c>
      <c r="P244" s="43"/>
      <c r="Q244" s="44" t="s">
        <v>89</v>
      </c>
      <c r="R244" s="45" t="s">
        <v>356</v>
      </c>
      <c r="S244" s="46" t="s">
        <v>2195</v>
      </c>
      <c r="T244" s="46" t="s">
        <v>92</v>
      </c>
      <c r="U244" s="46" t="s">
        <v>2196</v>
      </c>
      <c r="V244" s="46" t="s">
        <v>74</v>
      </c>
      <c r="W244" s="46" t="s">
        <v>899</v>
      </c>
      <c r="X244" s="46">
        <v>59102.22</v>
      </c>
      <c r="Y244" s="46" t="s">
        <v>75</v>
      </c>
      <c r="Z244" s="47">
        <v>39666</v>
      </c>
      <c r="AA244" s="46" t="s">
        <v>2197</v>
      </c>
      <c r="AB244" s="139" t="s">
        <v>131</v>
      </c>
      <c r="AC244" s="46" t="s">
        <v>131</v>
      </c>
      <c r="AD244" s="46" t="s">
        <v>131</v>
      </c>
      <c r="AE244" s="46" t="s">
        <v>131</v>
      </c>
      <c r="AF244" s="46" t="s">
        <v>131</v>
      </c>
      <c r="AG244" s="46" t="s">
        <v>131</v>
      </c>
      <c r="AH244" s="46" t="s">
        <v>131</v>
      </c>
      <c r="AI244" s="46" t="s">
        <v>131</v>
      </c>
      <c r="AJ244" s="46" t="s">
        <v>68</v>
      </c>
      <c r="AK244" s="48" t="s">
        <v>134</v>
      </c>
      <c r="AL244" s="48"/>
      <c r="AM244" s="49" t="s">
        <v>224</v>
      </c>
      <c r="AN244" s="49"/>
      <c r="AO244" s="49"/>
      <c r="AP244" s="49" t="s">
        <v>82</v>
      </c>
      <c r="AQ244" s="49"/>
      <c r="AR244" s="49"/>
      <c r="AS244" s="45" t="s">
        <v>83</v>
      </c>
      <c r="AT244" s="50" t="s">
        <v>84</v>
      </c>
      <c r="AU244" s="50" t="s">
        <v>84</v>
      </c>
      <c r="AV244" s="50" t="s">
        <v>84</v>
      </c>
      <c r="AW244" s="44"/>
      <c r="AX244" s="44"/>
      <c r="AY244" s="36"/>
      <c r="AZ244" s="36"/>
      <c r="BA244" s="36"/>
      <c r="BB244" s="36"/>
    </row>
    <row r="245" spans="1:54" s="37" customFormat="1" ht="88.5" customHeight="1" x14ac:dyDescent="0.25">
      <c r="A245" s="50">
        <v>212</v>
      </c>
      <c r="B245" s="38" t="s">
        <v>60</v>
      </c>
      <c r="C245" s="38" t="s">
        <v>2198</v>
      </c>
      <c r="D245" s="38" t="s">
        <v>62</v>
      </c>
      <c r="E245" s="38" t="s">
        <v>2199</v>
      </c>
      <c r="F245" s="38" t="s">
        <v>60</v>
      </c>
      <c r="G245" s="38" t="s">
        <v>2200</v>
      </c>
      <c r="H245" s="39">
        <v>5.9103000000000003</v>
      </c>
      <c r="I245" s="38" t="s">
        <v>2201</v>
      </c>
      <c r="J245" s="40" t="s">
        <v>66</v>
      </c>
      <c r="K245" s="41"/>
      <c r="L245" s="41"/>
      <c r="M245" s="41"/>
      <c r="N245" s="42" t="s">
        <v>899</v>
      </c>
      <c r="O245" s="43" t="s">
        <v>68</v>
      </c>
      <c r="P245" s="43"/>
      <c r="Q245" s="44" t="s">
        <v>89</v>
      </c>
      <c r="R245" s="45" t="s">
        <v>356</v>
      </c>
      <c r="S245" s="46" t="s">
        <v>2202</v>
      </c>
      <c r="T245" s="46" t="s">
        <v>92</v>
      </c>
      <c r="U245" s="46" t="s">
        <v>2203</v>
      </c>
      <c r="V245" s="46" t="s">
        <v>74</v>
      </c>
      <c r="W245" s="46" t="s">
        <v>899</v>
      </c>
      <c r="X245" s="46">
        <v>59103.16</v>
      </c>
      <c r="Y245" s="46" t="s">
        <v>75</v>
      </c>
      <c r="Z245" s="47">
        <v>39666</v>
      </c>
      <c r="AA245" s="46" t="s">
        <v>2204</v>
      </c>
      <c r="AB245" s="139" t="s">
        <v>131</v>
      </c>
      <c r="AC245" s="46" t="s">
        <v>131</v>
      </c>
      <c r="AD245" s="46" t="s">
        <v>131</v>
      </c>
      <c r="AE245" s="46" t="s">
        <v>131</v>
      </c>
      <c r="AF245" s="46" t="s">
        <v>131</v>
      </c>
      <c r="AG245" s="46" t="s">
        <v>131</v>
      </c>
      <c r="AH245" s="46" t="s">
        <v>131</v>
      </c>
      <c r="AI245" s="46" t="s">
        <v>131</v>
      </c>
      <c r="AJ245" s="46" t="s">
        <v>68</v>
      </c>
      <c r="AK245" s="48" t="s">
        <v>134</v>
      </c>
      <c r="AL245" s="48"/>
      <c r="AM245" s="49" t="s">
        <v>224</v>
      </c>
      <c r="AN245" s="49"/>
      <c r="AO245" s="49"/>
      <c r="AP245" s="49" t="s">
        <v>82</v>
      </c>
      <c r="AQ245" s="49"/>
      <c r="AR245" s="49"/>
      <c r="AS245" s="45" t="s">
        <v>83</v>
      </c>
      <c r="AT245" s="50" t="s">
        <v>84</v>
      </c>
      <c r="AU245" s="50" t="s">
        <v>84</v>
      </c>
      <c r="AV245" s="50" t="s">
        <v>84</v>
      </c>
      <c r="AW245" s="44"/>
      <c r="AX245" s="44"/>
      <c r="AY245" s="36"/>
      <c r="AZ245" s="36"/>
      <c r="BA245" s="36"/>
      <c r="BB245" s="36"/>
    </row>
    <row r="246" spans="1:54" s="37" customFormat="1" ht="171" customHeight="1" x14ac:dyDescent="0.25">
      <c r="A246" s="50">
        <v>213</v>
      </c>
      <c r="B246" s="38" t="s">
        <v>60</v>
      </c>
      <c r="C246" s="38" t="s">
        <v>2205</v>
      </c>
      <c r="D246" s="38" t="s">
        <v>62</v>
      </c>
      <c r="E246" s="38" t="s">
        <v>2206</v>
      </c>
      <c r="F246" s="38" t="s">
        <v>60</v>
      </c>
      <c r="G246" s="38" t="s">
        <v>2207</v>
      </c>
      <c r="H246" s="39">
        <v>515.52319999999997</v>
      </c>
      <c r="I246" s="38" t="s">
        <v>2208</v>
      </c>
      <c r="J246" s="40" t="s">
        <v>66</v>
      </c>
      <c r="K246" s="41"/>
      <c r="L246" s="41"/>
      <c r="M246" s="41"/>
      <c r="N246" s="42" t="s">
        <v>67</v>
      </c>
      <c r="O246" s="43" t="s">
        <v>292</v>
      </c>
      <c r="P246" s="43"/>
      <c r="Q246" s="45" t="s">
        <v>2209</v>
      </c>
      <c r="R246" s="45" t="s">
        <v>205</v>
      </c>
      <c r="S246" s="46" t="s">
        <v>2210</v>
      </c>
      <c r="T246" s="46" t="s">
        <v>92</v>
      </c>
      <c r="U246" s="46" t="s">
        <v>2211</v>
      </c>
      <c r="V246" s="46" t="s">
        <v>74</v>
      </c>
      <c r="W246" s="46" t="s">
        <v>2179</v>
      </c>
      <c r="X246" s="46">
        <v>5133058</v>
      </c>
      <c r="Y246" s="46" t="s">
        <v>75</v>
      </c>
      <c r="Z246" s="47">
        <v>39251</v>
      </c>
      <c r="AA246" s="46" t="s">
        <v>2212</v>
      </c>
      <c r="AB246" s="46" t="s">
        <v>77</v>
      </c>
      <c r="AC246" s="46" t="s">
        <v>2213</v>
      </c>
      <c r="AD246" s="46">
        <v>532001118</v>
      </c>
      <c r="AE246" s="47">
        <v>39582</v>
      </c>
      <c r="AF246" s="46" t="s">
        <v>2214</v>
      </c>
      <c r="AG246" s="47">
        <v>39582</v>
      </c>
      <c r="AH246" s="47">
        <v>46889</v>
      </c>
      <c r="AI246" s="46" t="s">
        <v>2215</v>
      </c>
      <c r="AJ246" s="46" t="s">
        <v>68</v>
      </c>
      <c r="AK246" s="48" t="s">
        <v>97</v>
      </c>
      <c r="AL246" s="48"/>
      <c r="AM246" s="49" t="s">
        <v>98</v>
      </c>
      <c r="AN246" s="49"/>
      <c r="AO246" s="49"/>
      <c r="AP246" s="49" t="s">
        <v>82</v>
      </c>
      <c r="AQ246" s="49"/>
      <c r="AR246" s="49"/>
      <c r="AS246" s="45" t="s">
        <v>302</v>
      </c>
      <c r="AT246" s="45" t="s">
        <v>302</v>
      </c>
      <c r="AU246" s="45" t="s">
        <v>302</v>
      </c>
      <c r="AV246" s="45" t="s">
        <v>302</v>
      </c>
      <c r="AW246" s="44"/>
      <c r="AX246" s="44"/>
      <c r="AY246" s="36"/>
      <c r="AZ246" s="36"/>
      <c r="BA246" s="36"/>
      <c r="BB246" s="36"/>
    </row>
    <row r="247" spans="1:54" s="37" customFormat="1" ht="109.5" customHeight="1" x14ac:dyDescent="0.25">
      <c r="A247" s="50">
        <v>214</v>
      </c>
      <c r="B247" s="38" t="s">
        <v>60</v>
      </c>
      <c r="C247" s="38" t="s">
        <v>2216</v>
      </c>
      <c r="D247" s="38" t="s">
        <v>62</v>
      </c>
      <c r="E247" s="38" t="s">
        <v>735</v>
      </c>
      <c r="F247" s="38" t="s">
        <v>60</v>
      </c>
      <c r="G247" s="38" t="s">
        <v>2217</v>
      </c>
      <c r="H247" s="39">
        <v>322.44310000000002</v>
      </c>
      <c r="I247" s="38" t="s">
        <v>2218</v>
      </c>
      <c r="J247" s="40" t="s">
        <v>66</v>
      </c>
      <c r="K247" s="41"/>
      <c r="L247" s="41"/>
      <c r="M247" s="41"/>
      <c r="N247" s="42" t="s">
        <v>67</v>
      </c>
      <c r="O247" s="43" t="s">
        <v>68</v>
      </c>
      <c r="P247" s="43"/>
      <c r="Q247" s="45" t="s">
        <v>2219</v>
      </c>
      <c r="R247" s="45" t="s">
        <v>2220</v>
      </c>
      <c r="S247" s="46" t="s">
        <v>2221</v>
      </c>
      <c r="T247" s="46" t="s">
        <v>92</v>
      </c>
      <c r="U247" s="46" t="s">
        <v>2222</v>
      </c>
      <c r="V247" s="46" t="s">
        <v>74</v>
      </c>
      <c r="W247" s="46" t="s">
        <v>67</v>
      </c>
      <c r="X247" s="46">
        <v>3224430.55</v>
      </c>
      <c r="Y247" s="46" t="s">
        <v>75</v>
      </c>
      <c r="Z247" s="47">
        <v>39666</v>
      </c>
      <c r="AA247" s="46" t="s">
        <v>2223</v>
      </c>
      <c r="AB247" s="46" t="s">
        <v>77</v>
      </c>
      <c r="AC247" s="46" t="s">
        <v>2224</v>
      </c>
      <c r="AD247" s="46" t="s">
        <v>131</v>
      </c>
      <c r="AE247" s="47">
        <v>43530</v>
      </c>
      <c r="AF247" s="46" t="s">
        <v>2225</v>
      </c>
      <c r="AG247" s="47">
        <v>43299</v>
      </c>
      <c r="AH247" s="47">
        <v>56813</v>
      </c>
      <c r="AI247" s="46" t="s">
        <v>2226</v>
      </c>
      <c r="AJ247" s="46" t="s">
        <v>68</v>
      </c>
      <c r="AK247" s="48"/>
      <c r="AL247" s="48"/>
      <c r="AM247" s="49" t="s">
        <v>81</v>
      </c>
      <c r="AN247" s="49"/>
      <c r="AO247" s="49"/>
      <c r="AP247" s="49" t="s">
        <v>82</v>
      </c>
      <c r="AQ247" s="49"/>
      <c r="AR247" s="49"/>
      <c r="AS247" s="45" t="s">
        <v>83</v>
      </c>
      <c r="AT247" s="50" t="s">
        <v>84</v>
      </c>
      <c r="AU247" s="50" t="s">
        <v>84</v>
      </c>
      <c r="AV247" s="50" t="s">
        <v>84</v>
      </c>
      <c r="AW247" s="44"/>
      <c r="AX247" s="44"/>
      <c r="AY247" s="36"/>
      <c r="AZ247" s="36"/>
      <c r="BA247" s="36"/>
      <c r="BB247" s="36"/>
    </row>
    <row r="248" spans="1:54" s="37" customFormat="1" ht="140.25" customHeight="1" x14ac:dyDescent="0.25">
      <c r="A248" s="50">
        <v>215</v>
      </c>
      <c r="B248" s="38" t="s">
        <v>60</v>
      </c>
      <c r="C248" s="38" t="s">
        <v>2227</v>
      </c>
      <c r="D248" s="38" t="s">
        <v>62</v>
      </c>
      <c r="E248" s="38" t="s">
        <v>2228</v>
      </c>
      <c r="F248" s="38" t="s">
        <v>60</v>
      </c>
      <c r="G248" s="38" t="s">
        <v>2229</v>
      </c>
      <c r="H248" s="39">
        <v>128.58519999999999</v>
      </c>
      <c r="I248" s="38" t="s">
        <v>2230</v>
      </c>
      <c r="J248" s="40" t="s">
        <v>66</v>
      </c>
      <c r="K248" s="41"/>
      <c r="L248" s="41"/>
      <c r="M248" s="41"/>
      <c r="N248" s="42" t="s">
        <v>67</v>
      </c>
      <c r="O248" s="43" t="s">
        <v>68</v>
      </c>
      <c r="P248" s="43"/>
      <c r="Q248" s="45" t="s">
        <v>2231</v>
      </c>
      <c r="R248" s="45" t="s">
        <v>356</v>
      </c>
      <c r="S248" s="46" t="s">
        <v>2232</v>
      </c>
      <c r="T248" s="46" t="s">
        <v>92</v>
      </c>
      <c r="U248" s="46" t="s">
        <v>2233</v>
      </c>
      <c r="V248" s="46" t="s">
        <v>74</v>
      </c>
      <c r="W248" s="46" t="s">
        <v>67</v>
      </c>
      <c r="X248" s="46">
        <v>1285851.81</v>
      </c>
      <c r="Y248" s="46" t="s">
        <v>75</v>
      </c>
      <c r="Z248" s="47">
        <v>39666</v>
      </c>
      <c r="AA248" s="46" t="s">
        <v>2234</v>
      </c>
      <c r="AB248" s="139" t="s">
        <v>131</v>
      </c>
      <c r="AC248" s="46" t="s">
        <v>131</v>
      </c>
      <c r="AD248" s="46" t="s">
        <v>131</v>
      </c>
      <c r="AE248" s="46" t="s">
        <v>131</v>
      </c>
      <c r="AF248" s="46" t="s">
        <v>131</v>
      </c>
      <c r="AG248" s="46" t="s">
        <v>131</v>
      </c>
      <c r="AH248" s="46" t="s">
        <v>131</v>
      </c>
      <c r="AI248" s="46" t="s">
        <v>131</v>
      </c>
      <c r="AJ248" s="46" t="s">
        <v>68</v>
      </c>
      <c r="AK248" s="48" t="s">
        <v>199</v>
      </c>
      <c r="AL248" s="48"/>
      <c r="AM248" s="49" t="s">
        <v>98</v>
      </c>
      <c r="AN248" s="49"/>
      <c r="AO248" s="49"/>
      <c r="AP248" s="49" t="s">
        <v>82</v>
      </c>
      <c r="AQ248" s="49"/>
      <c r="AR248" s="49"/>
      <c r="AS248" s="45" t="s">
        <v>83</v>
      </c>
      <c r="AT248" s="50" t="s">
        <v>84</v>
      </c>
      <c r="AU248" s="50" t="s">
        <v>84</v>
      </c>
      <c r="AV248" s="50" t="s">
        <v>84</v>
      </c>
      <c r="AW248" s="44"/>
      <c r="AX248" s="44"/>
      <c r="AY248" s="36"/>
      <c r="AZ248" s="36"/>
      <c r="BA248" s="36"/>
      <c r="BB248" s="36"/>
    </row>
    <row r="249" spans="1:54" s="37" customFormat="1" ht="108" customHeight="1" x14ac:dyDescent="0.25">
      <c r="A249" s="50">
        <v>216</v>
      </c>
      <c r="B249" s="38" t="s">
        <v>60</v>
      </c>
      <c r="C249" s="38" t="s">
        <v>2235</v>
      </c>
      <c r="D249" s="38" t="s">
        <v>62</v>
      </c>
      <c r="E249" s="38" t="s">
        <v>2236</v>
      </c>
      <c r="F249" s="38" t="s">
        <v>60</v>
      </c>
      <c r="G249" s="38" t="s">
        <v>2237</v>
      </c>
      <c r="H249" s="39">
        <v>113.0684</v>
      </c>
      <c r="I249" s="38" t="s">
        <v>2238</v>
      </c>
      <c r="J249" s="40" t="s">
        <v>66</v>
      </c>
      <c r="K249" s="41"/>
      <c r="L249" s="41"/>
      <c r="M249" s="41"/>
      <c r="N249" s="42" t="s">
        <v>67</v>
      </c>
      <c r="O249" s="43" t="s">
        <v>68</v>
      </c>
      <c r="P249" s="43"/>
      <c r="Q249" s="44" t="s">
        <v>89</v>
      </c>
      <c r="R249" s="45" t="s">
        <v>356</v>
      </c>
      <c r="S249" s="46" t="s">
        <v>2239</v>
      </c>
      <c r="T249" s="46" t="s">
        <v>92</v>
      </c>
      <c r="U249" s="46" t="s">
        <v>2240</v>
      </c>
      <c r="V249" s="46" t="s">
        <v>74</v>
      </c>
      <c r="W249" s="46" t="s">
        <v>67</v>
      </c>
      <c r="X249" s="46">
        <v>1130684.18</v>
      </c>
      <c r="Y249" s="46" t="s">
        <v>75</v>
      </c>
      <c r="Z249" s="47">
        <v>39666</v>
      </c>
      <c r="AA249" s="46" t="s">
        <v>2241</v>
      </c>
      <c r="AB249" s="139" t="s">
        <v>131</v>
      </c>
      <c r="AC249" s="46" t="s">
        <v>131</v>
      </c>
      <c r="AD249" s="46" t="s">
        <v>131</v>
      </c>
      <c r="AE249" s="46" t="s">
        <v>131</v>
      </c>
      <c r="AF249" s="46" t="s">
        <v>131</v>
      </c>
      <c r="AG249" s="46" t="s">
        <v>131</v>
      </c>
      <c r="AH249" s="46" t="s">
        <v>131</v>
      </c>
      <c r="AI249" s="46" t="s">
        <v>131</v>
      </c>
      <c r="AJ249" s="46" t="s">
        <v>68</v>
      </c>
      <c r="AK249" s="48" t="s">
        <v>134</v>
      </c>
      <c r="AL249" s="48"/>
      <c r="AM249" s="49" t="s">
        <v>224</v>
      </c>
      <c r="AN249" s="49"/>
      <c r="AO249" s="49"/>
      <c r="AP249" s="49" t="s">
        <v>82</v>
      </c>
      <c r="AQ249" s="49"/>
      <c r="AR249" s="49"/>
      <c r="AS249" s="45" t="s">
        <v>83</v>
      </c>
      <c r="AT249" s="50" t="s">
        <v>84</v>
      </c>
      <c r="AU249" s="50" t="s">
        <v>84</v>
      </c>
      <c r="AV249" s="50" t="s">
        <v>84</v>
      </c>
      <c r="AW249" s="44"/>
      <c r="AX249" s="44"/>
      <c r="AY249" s="36"/>
      <c r="AZ249" s="36"/>
      <c r="BA249" s="36"/>
      <c r="BB249" s="36"/>
    </row>
    <row r="250" spans="1:54" s="37" customFormat="1" ht="154.5" customHeight="1" x14ac:dyDescent="0.25">
      <c r="A250" s="50">
        <v>217</v>
      </c>
      <c r="B250" s="38" t="s">
        <v>60</v>
      </c>
      <c r="C250" s="38" t="s">
        <v>2242</v>
      </c>
      <c r="D250" s="38" t="s">
        <v>62</v>
      </c>
      <c r="E250" s="38" t="s">
        <v>2243</v>
      </c>
      <c r="F250" s="38" t="s">
        <v>60</v>
      </c>
      <c r="G250" s="38" t="s">
        <v>2244</v>
      </c>
      <c r="H250" s="39">
        <v>376.78710000000001</v>
      </c>
      <c r="I250" s="38" t="s">
        <v>2245</v>
      </c>
      <c r="J250" s="40" t="s">
        <v>66</v>
      </c>
      <c r="K250" s="40"/>
      <c r="L250" s="40"/>
      <c r="M250" s="40"/>
      <c r="N250" s="56" t="s">
        <v>67</v>
      </c>
      <c r="O250" s="43" t="s">
        <v>292</v>
      </c>
      <c r="P250" s="43"/>
      <c r="Q250" s="44" t="s">
        <v>89</v>
      </c>
      <c r="R250" s="45" t="s">
        <v>205</v>
      </c>
      <c r="S250" s="46" t="s">
        <v>2246</v>
      </c>
      <c r="T250" s="46" t="s">
        <v>92</v>
      </c>
      <c r="U250" s="46" t="s">
        <v>73</v>
      </c>
      <c r="V250" s="46" t="s">
        <v>74</v>
      </c>
      <c r="W250" s="46" t="s">
        <v>531</v>
      </c>
      <c r="X250" s="46" t="s">
        <v>2247</v>
      </c>
      <c r="Y250" s="46" t="s">
        <v>75</v>
      </c>
      <c r="Z250" s="47">
        <v>39666</v>
      </c>
      <c r="AA250" s="46" t="s">
        <v>2248</v>
      </c>
      <c r="AB250" s="46" t="s">
        <v>77</v>
      </c>
      <c r="AC250" s="46" t="s">
        <v>2249</v>
      </c>
      <c r="AD250" s="46">
        <v>509105912</v>
      </c>
      <c r="AE250" s="47">
        <v>40098</v>
      </c>
      <c r="AF250" s="46" t="s">
        <v>2250</v>
      </c>
      <c r="AG250" s="47">
        <v>40098</v>
      </c>
      <c r="AH250" s="47">
        <v>47294</v>
      </c>
      <c r="AI250" s="46" t="s">
        <v>2251</v>
      </c>
      <c r="AJ250" s="46" t="s">
        <v>68</v>
      </c>
      <c r="AK250" s="48"/>
      <c r="AL250" s="48"/>
      <c r="AM250" s="49" t="s">
        <v>224</v>
      </c>
      <c r="AN250" s="49"/>
      <c r="AO250" s="49"/>
      <c r="AP250" s="49" t="s">
        <v>82</v>
      </c>
      <c r="AQ250" s="49"/>
      <c r="AR250" s="49"/>
      <c r="AS250" s="45" t="s">
        <v>302</v>
      </c>
      <c r="AT250" s="45" t="s">
        <v>302</v>
      </c>
      <c r="AU250" s="45" t="s">
        <v>302</v>
      </c>
      <c r="AV250" s="45" t="s">
        <v>302</v>
      </c>
      <c r="AW250" s="44"/>
      <c r="AX250" s="44"/>
      <c r="AY250" s="36"/>
      <c r="AZ250" s="36"/>
      <c r="BA250" s="36"/>
      <c r="BB250" s="36"/>
    </row>
    <row r="251" spans="1:54" s="37" customFormat="1" ht="96.75" customHeight="1" x14ac:dyDescent="0.25">
      <c r="A251" s="50">
        <v>218</v>
      </c>
      <c r="B251" s="38" t="s">
        <v>60</v>
      </c>
      <c r="C251" s="38" t="s">
        <v>2252</v>
      </c>
      <c r="D251" s="38" t="s">
        <v>62</v>
      </c>
      <c r="E251" s="38" t="s">
        <v>1148</v>
      </c>
      <c r="F251" s="38" t="s">
        <v>60</v>
      </c>
      <c r="G251" s="38" t="s">
        <v>2253</v>
      </c>
      <c r="H251" s="39">
        <v>87.906599999999997</v>
      </c>
      <c r="I251" s="38" t="s">
        <v>2254</v>
      </c>
      <c r="J251" s="38" t="s">
        <v>66</v>
      </c>
      <c r="K251" s="22"/>
      <c r="L251" s="22"/>
      <c r="M251" s="22"/>
      <c r="N251" s="35"/>
      <c r="O251" s="45" t="s">
        <v>292</v>
      </c>
      <c r="P251" s="45"/>
      <c r="Q251" s="91" t="s">
        <v>2255</v>
      </c>
      <c r="R251" s="36"/>
      <c r="S251" s="46" t="s">
        <v>2256</v>
      </c>
      <c r="T251" s="46" t="s">
        <v>2257</v>
      </c>
      <c r="U251" s="46" t="s">
        <v>2257</v>
      </c>
      <c r="V251" s="46" t="s">
        <v>2257</v>
      </c>
      <c r="W251" s="46" t="s">
        <v>2257</v>
      </c>
      <c r="X251" s="46" t="s">
        <v>2257</v>
      </c>
      <c r="Y251" s="46" t="s">
        <v>2257</v>
      </c>
      <c r="Z251" s="46" t="s">
        <v>2257</v>
      </c>
      <c r="AA251" s="46" t="s">
        <v>2257</v>
      </c>
      <c r="AB251" s="46" t="s">
        <v>2257</v>
      </c>
      <c r="AC251" s="46" t="s">
        <v>2257</v>
      </c>
      <c r="AD251" s="46" t="s">
        <v>2257</v>
      </c>
      <c r="AE251" s="46" t="s">
        <v>2257</v>
      </c>
      <c r="AF251" s="46" t="s">
        <v>2257</v>
      </c>
      <c r="AG251" s="46" t="s">
        <v>2257</v>
      </c>
      <c r="AH251" s="46" t="s">
        <v>2257</v>
      </c>
      <c r="AI251" s="46" t="s">
        <v>2257</v>
      </c>
      <c r="AJ251" s="46" t="s">
        <v>2257</v>
      </c>
      <c r="AK251" s="71" t="s">
        <v>510</v>
      </c>
      <c r="AL251" s="76"/>
      <c r="AM251" s="49" t="s">
        <v>98</v>
      </c>
      <c r="AN251" s="49"/>
      <c r="AO251" s="49"/>
      <c r="AP251" s="49" t="s">
        <v>82</v>
      </c>
      <c r="AQ251" s="49"/>
      <c r="AR251" s="49"/>
      <c r="AS251" s="45" t="s">
        <v>302</v>
      </c>
      <c r="AT251" s="45" t="s">
        <v>302</v>
      </c>
      <c r="AU251" s="45" t="s">
        <v>302</v>
      </c>
      <c r="AV251" s="45" t="s">
        <v>302</v>
      </c>
      <c r="AW251" s="44"/>
      <c r="AX251" s="44"/>
      <c r="AY251" s="36"/>
      <c r="AZ251" s="36"/>
      <c r="BA251" s="36"/>
      <c r="BB251" s="36"/>
    </row>
    <row r="252" spans="1:54" s="37" customFormat="1" ht="107.25" customHeight="1" x14ac:dyDescent="0.25">
      <c r="A252" s="50">
        <v>219</v>
      </c>
      <c r="B252" s="38" t="s">
        <v>60</v>
      </c>
      <c r="C252" s="38" t="s">
        <v>2258</v>
      </c>
      <c r="D252" s="38" t="s">
        <v>62</v>
      </c>
      <c r="E252" s="38" t="s">
        <v>2259</v>
      </c>
      <c r="F252" s="38" t="s">
        <v>60</v>
      </c>
      <c r="G252" s="38" t="s">
        <v>2260</v>
      </c>
      <c r="H252" s="39">
        <v>1163.0923</v>
      </c>
      <c r="I252" s="38" t="s">
        <v>2261</v>
      </c>
      <c r="J252" s="38" t="s">
        <v>66</v>
      </c>
      <c r="K252" s="57"/>
      <c r="L252" s="57"/>
      <c r="M252" s="57"/>
      <c r="N252" s="42" t="s">
        <v>960</v>
      </c>
      <c r="O252" s="43" t="s">
        <v>68</v>
      </c>
      <c r="P252" s="43"/>
      <c r="Q252" s="45" t="s">
        <v>2262</v>
      </c>
      <c r="R252" s="45" t="s">
        <v>2263</v>
      </c>
      <c r="S252" s="46" t="s">
        <v>2264</v>
      </c>
      <c r="T252" s="46" t="s">
        <v>92</v>
      </c>
      <c r="U252" s="46" t="s">
        <v>2265</v>
      </c>
      <c r="V252" s="46" t="s">
        <v>74</v>
      </c>
      <c r="W252" s="46" t="s">
        <v>67</v>
      </c>
      <c r="X252" s="46" t="s">
        <v>2266</v>
      </c>
      <c r="Y252" s="46" t="s">
        <v>75</v>
      </c>
      <c r="Z252" s="47">
        <v>40266</v>
      </c>
      <c r="AA252" s="46" t="s">
        <v>2267</v>
      </c>
      <c r="AB252" s="46" t="s">
        <v>77</v>
      </c>
      <c r="AC252" s="46" t="s">
        <v>2268</v>
      </c>
      <c r="AD252" s="46">
        <v>537000044</v>
      </c>
      <c r="AE252" s="47">
        <v>40554</v>
      </c>
      <c r="AF252" s="46" t="s">
        <v>2269</v>
      </c>
      <c r="AG252" s="47">
        <v>40554</v>
      </c>
      <c r="AH252" s="47">
        <v>58412</v>
      </c>
      <c r="AI252" s="46" t="s">
        <v>2270</v>
      </c>
      <c r="AJ252" s="46" t="s">
        <v>68</v>
      </c>
      <c r="AK252" s="48"/>
      <c r="AL252" s="48"/>
      <c r="AM252" s="49" t="s">
        <v>81</v>
      </c>
      <c r="AN252" s="49"/>
      <c r="AO252" s="49"/>
      <c r="AP252" s="49" t="s">
        <v>82</v>
      </c>
      <c r="AQ252" s="49"/>
      <c r="AR252" s="49"/>
      <c r="AS252" s="45" t="s">
        <v>83</v>
      </c>
      <c r="AT252" s="50" t="s">
        <v>84</v>
      </c>
      <c r="AU252" s="50" t="s">
        <v>84</v>
      </c>
      <c r="AV252" s="50" t="s">
        <v>84</v>
      </c>
      <c r="AW252" s="44"/>
      <c r="AX252" s="44"/>
      <c r="AY252" s="36"/>
      <c r="AZ252" s="36"/>
      <c r="BA252" s="36"/>
      <c r="BB252" s="36"/>
    </row>
    <row r="253" spans="1:54" s="37" customFormat="1" ht="164.25" customHeight="1" x14ac:dyDescent="0.25">
      <c r="A253" s="50">
        <v>220</v>
      </c>
      <c r="B253" s="38" t="s">
        <v>60</v>
      </c>
      <c r="C253" s="38" t="s">
        <v>2271</v>
      </c>
      <c r="D253" s="38" t="s">
        <v>62</v>
      </c>
      <c r="E253" s="38" t="s">
        <v>2272</v>
      </c>
      <c r="F253" s="38" t="s">
        <v>60</v>
      </c>
      <c r="G253" s="38" t="s">
        <v>2273</v>
      </c>
      <c r="H253" s="39">
        <v>256.9966</v>
      </c>
      <c r="I253" s="38" t="s">
        <v>2274</v>
      </c>
      <c r="J253" s="40" t="s">
        <v>66</v>
      </c>
      <c r="K253" s="41"/>
      <c r="L253" s="41"/>
      <c r="M253" s="41"/>
      <c r="N253" s="42" t="s">
        <v>67</v>
      </c>
      <c r="O253" s="43" t="s">
        <v>68</v>
      </c>
      <c r="P253" s="43"/>
      <c r="Q253" s="45" t="s">
        <v>2275</v>
      </c>
      <c r="R253" s="45" t="s">
        <v>2276</v>
      </c>
      <c r="S253" s="46" t="s">
        <v>2277</v>
      </c>
      <c r="T253" s="46" t="s">
        <v>92</v>
      </c>
      <c r="U253" s="46" t="s">
        <v>2278</v>
      </c>
      <c r="V253" s="46" t="s">
        <v>74</v>
      </c>
      <c r="W253" s="46" t="s">
        <v>67</v>
      </c>
      <c r="X253" s="46">
        <v>2569966.27</v>
      </c>
      <c r="Y253" s="46" t="s">
        <v>75</v>
      </c>
      <c r="Z253" s="47">
        <v>39812</v>
      </c>
      <c r="AA253" s="46" t="s">
        <v>2279</v>
      </c>
      <c r="AB253" s="46" t="s">
        <v>77</v>
      </c>
      <c r="AC253" s="46" t="s">
        <v>2280</v>
      </c>
      <c r="AD253" s="46">
        <v>521007284</v>
      </c>
      <c r="AE253" s="47">
        <v>40483</v>
      </c>
      <c r="AF253" s="46" t="s">
        <v>2281</v>
      </c>
      <c r="AG253" s="47">
        <v>40483</v>
      </c>
      <c r="AH253" s="47">
        <v>46935</v>
      </c>
      <c r="AI253" s="46" t="s">
        <v>2282</v>
      </c>
      <c r="AJ253" s="46" t="s">
        <v>68</v>
      </c>
      <c r="AK253" s="48"/>
      <c r="AL253" s="48"/>
      <c r="AM253" s="49" t="s">
        <v>81</v>
      </c>
      <c r="AN253" s="49"/>
      <c r="AO253" s="49"/>
      <c r="AP253" s="49" t="s">
        <v>82</v>
      </c>
      <c r="AQ253" s="49"/>
      <c r="AR253" s="49"/>
      <c r="AS253" s="45" t="s">
        <v>83</v>
      </c>
      <c r="AT253" s="50" t="s">
        <v>84</v>
      </c>
      <c r="AU253" s="50" t="s">
        <v>84</v>
      </c>
      <c r="AV253" s="50" t="s">
        <v>84</v>
      </c>
      <c r="AW253" s="44"/>
      <c r="AX253" s="44"/>
      <c r="AY253" s="36"/>
      <c r="AZ253" s="36"/>
      <c r="BA253" s="36"/>
      <c r="BB253" s="36"/>
    </row>
    <row r="254" spans="1:54" s="37" customFormat="1" ht="164.25" customHeight="1" x14ac:dyDescent="0.25">
      <c r="A254" s="50">
        <v>221</v>
      </c>
      <c r="B254" s="38" t="s">
        <v>60</v>
      </c>
      <c r="C254" s="38" t="s">
        <v>2283</v>
      </c>
      <c r="D254" s="38" t="s">
        <v>62</v>
      </c>
      <c r="E254" s="38" t="s">
        <v>2284</v>
      </c>
      <c r="F254" s="38" t="s">
        <v>60</v>
      </c>
      <c r="G254" s="38" t="s">
        <v>2285</v>
      </c>
      <c r="H254" s="39">
        <v>78.924300000000002</v>
      </c>
      <c r="I254" s="38" t="s">
        <v>2286</v>
      </c>
      <c r="J254" s="40" t="s">
        <v>66</v>
      </c>
      <c r="K254" s="41"/>
      <c r="L254" s="41"/>
      <c r="M254" s="41"/>
      <c r="N254" s="42" t="s">
        <v>67</v>
      </c>
      <c r="O254" s="43" t="s">
        <v>68</v>
      </c>
      <c r="P254" s="43"/>
      <c r="Q254" s="45" t="s">
        <v>2287</v>
      </c>
      <c r="R254" s="45" t="s">
        <v>2288</v>
      </c>
      <c r="S254" s="46" t="s">
        <v>2289</v>
      </c>
      <c r="T254" s="46" t="s">
        <v>92</v>
      </c>
      <c r="U254" s="46" t="s">
        <v>2290</v>
      </c>
      <c r="V254" s="46" t="s">
        <v>74</v>
      </c>
      <c r="W254" s="46" t="s">
        <v>67</v>
      </c>
      <c r="X254" s="46">
        <v>789243.04</v>
      </c>
      <c r="Y254" s="46" t="s">
        <v>75</v>
      </c>
      <c r="Z254" s="47">
        <v>39666</v>
      </c>
      <c r="AA254" s="46" t="s">
        <v>2291</v>
      </c>
      <c r="AB254" s="46" t="s">
        <v>77</v>
      </c>
      <c r="AC254" s="46" t="s">
        <v>2292</v>
      </c>
      <c r="AD254" s="46">
        <v>528005913</v>
      </c>
      <c r="AE254" s="47">
        <v>42522</v>
      </c>
      <c r="AF254" s="46" t="s">
        <v>2293</v>
      </c>
      <c r="AG254" s="47">
        <v>42522</v>
      </c>
      <c r="AH254" s="47">
        <v>60365</v>
      </c>
      <c r="AI254" s="46" t="s">
        <v>2294</v>
      </c>
      <c r="AJ254" s="46" t="s">
        <v>68</v>
      </c>
      <c r="AK254" s="48" t="s">
        <v>134</v>
      </c>
      <c r="AL254" s="48"/>
      <c r="AM254" s="49" t="s">
        <v>81</v>
      </c>
      <c r="AN254" s="49"/>
      <c r="AO254" s="49"/>
      <c r="AP254" s="49" t="s">
        <v>82</v>
      </c>
      <c r="AQ254" s="49"/>
      <c r="AR254" s="49"/>
      <c r="AS254" s="45" t="s">
        <v>83</v>
      </c>
      <c r="AT254" s="50" t="s">
        <v>84</v>
      </c>
      <c r="AU254" s="50" t="s">
        <v>84</v>
      </c>
      <c r="AV254" s="50" t="s">
        <v>84</v>
      </c>
      <c r="AW254" s="44"/>
      <c r="AX254" s="44"/>
      <c r="AY254" s="36"/>
      <c r="AZ254" s="36"/>
      <c r="BA254" s="36"/>
      <c r="BB254" s="36"/>
    </row>
    <row r="255" spans="1:54" s="37" customFormat="1" ht="210" customHeight="1" x14ac:dyDescent="0.25">
      <c r="A255" s="50">
        <v>222</v>
      </c>
      <c r="B255" s="38" t="s">
        <v>60</v>
      </c>
      <c r="C255" s="38" t="s">
        <v>2295</v>
      </c>
      <c r="D255" s="38" t="s">
        <v>62</v>
      </c>
      <c r="E255" s="38" t="s">
        <v>2296</v>
      </c>
      <c r="F255" s="38" t="s">
        <v>60</v>
      </c>
      <c r="G255" s="38" t="s">
        <v>2297</v>
      </c>
      <c r="H255" s="39">
        <v>699.60059999999999</v>
      </c>
      <c r="I255" s="38" t="s">
        <v>2298</v>
      </c>
      <c r="J255" s="40" t="s">
        <v>66</v>
      </c>
      <c r="K255" s="41"/>
      <c r="L255" s="41"/>
      <c r="M255" s="41"/>
      <c r="N255" s="42" t="s">
        <v>67</v>
      </c>
      <c r="O255" s="43" t="s">
        <v>292</v>
      </c>
      <c r="P255" s="43"/>
      <c r="Q255" s="45" t="s">
        <v>2299</v>
      </c>
      <c r="R255" s="45" t="s">
        <v>2300</v>
      </c>
      <c r="S255" s="46" t="s">
        <v>2301</v>
      </c>
      <c r="T255" s="46" t="s">
        <v>92</v>
      </c>
      <c r="U255" s="46" t="s">
        <v>2302</v>
      </c>
      <c r="V255" s="46" t="s">
        <v>74</v>
      </c>
      <c r="W255" s="46" t="s">
        <v>67</v>
      </c>
      <c r="X255" s="46">
        <v>6996005.8600000003</v>
      </c>
      <c r="Y255" s="46" t="s">
        <v>75</v>
      </c>
      <c r="Z255" s="47">
        <v>39666</v>
      </c>
      <c r="AA255" s="46" t="s">
        <v>2303</v>
      </c>
      <c r="AB255" s="46" t="s">
        <v>77</v>
      </c>
      <c r="AC255" s="46" t="s">
        <v>2304</v>
      </c>
      <c r="AD255" s="46" t="s">
        <v>131</v>
      </c>
      <c r="AE255" s="47">
        <v>42482</v>
      </c>
      <c r="AF255" s="46" t="s">
        <v>2305</v>
      </c>
      <c r="AG255" s="47">
        <v>42482</v>
      </c>
      <c r="AH255" s="47">
        <v>46924</v>
      </c>
      <c r="AI255" s="46" t="s">
        <v>2306</v>
      </c>
      <c r="AJ255" s="46" t="s">
        <v>68</v>
      </c>
      <c r="AK255" s="48"/>
      <c r="AL255" s="48"/>
      <c r="AM255" s="49" t="s">
        <v>81</v>
      </c>
      <c r="AN255" s="49"/>
      <c r="AO255" s="49"/>
      <c r="AP255" s="55" t="str">
        <f>[1]сортировка!$I$752</f>
        <v>от 05.08.2019 № ма-08/4893</v>
      </c>
      <c r="AQ255" s="49"/>
      <c r="AR255" s="49"/>
      <c r="AS255" s="45" t="s">
        <v>302</v>
      </c>
      <c r="AT255" s="45" t="s">
        <v>302</v>
      </c>
      <c r="AU255" s="45" t="s">
        <v>302</v>
      </c>
      <c r="AV255" s="45" t="s">
        <v>302</v>
      </c>
      <c r="AW255" s="44"/>
      <c r="AX255" s="44"/>
      <c r="AY255" s="36"/>
      <c r="AZ255" s="36"/>
      <c r="BA255" s="36"/>
      <c r="BB255" s="36"/>
    </row>
    <row r="256" spans="1:54" s="37" customFormat="1" ht="254.25" customHeight="1" x14ac:dyDescent="0.25">
      <c r="A256" s="50">
        <v>223</v>
      </c>
      <c r="B256" s="38" t="s">
        <v>60</v>
      </c>
      <c r="C256" s="38" t="s">
        <v>2307</v>
      </c>
      <c r="D256" s="38" t="s">
        <v>62</v>
      </c>
      <c r="E256" s="38" t="s">
        <v>1605</v>
      </c>
      <c r="F256" s="38" t="s">
        <v>60</v>
      </c>
      <c r="G256" s="38" t="s">
        <v>2308</v>
      </c>
      <c r="H256" s="39">
        <v>100.038</v>
      </c>
      <c r="I256" s="38" t="s">
        <v>1968</v>
      </c>
      <c r="J256" s="40" t="s">
        <v>66</v>
      </c>
      <c r="K256" s="41"/>
      <c r="L256" s="41"/>
      <c r="M256" s="41"/>
      <c r="N256" s="42" t="s">
        <v>67</v>
      </c>
      <c r="O256" s="43" t="s">
        <v>68</v>
      </c>
      <c r="P256" s="43"/>
      <c r="Q256" s="45" t="s">
        <v>947</v>
      </c>
      <c r="R256" s="45" t="s">
        <v>2309</v>
      </c>
      <c r="S256" s="46" t="s">
        <v>2310</v>
      </c>
      <c r="T256" s="46" t="s">
        <v>92</v>
      </c>
      <c r="U256" s="46" t="s">
        <v>1971</v>
      </c>
      <c r="V256" s="46" t="s">
        <v>74</v>
      </c>
      <c r="W256" s="46" t="s">
        <v>67</v>
      </c>
      <c r="X256" s="46">
        <v>1000379.93</v>
      </c>
      <c r="Y256" s="46" t="s">
        <v>75</v>
      </c>
      <c r="Z256" s="47">
        <v>39436</v>
      </c>
      <c r="AA256" s="46" t="s">
        <v>1972</v>
      </c>
      <c r="AB256" s="46" t="s">
        <v>77</v>
      </c>
      <c r="AC256" s="46" t="s">
        <v>1973</v>
      </c>
      <c r="AD256" s="46" t="s">
        <v>131</v>
      </c>
      <c r="AE256" s="47">
        <v>43027</v>
      </c>
      <c r="AF256" s="46" t="s">
        <v>1974</v>
      </c>
      <c r="AG256" s="47">
        <v>43027</v>
      </c>
      <c r="AH256" s="47">
        <v>58721</v>
      </c>
      <c r="AI256" s="46" t="s">
        <v>1975</v>
      </c>
      <c r="AJ256" s="46" t="s">
        <v>68</v>
      </c>
      <c r="AK256" s="48" t="s">
        <v>97</v>
      </c>
      <c r="AL256" s="48"/>
      <c r="AM256" s="49" t="s">
        <v>98</v>
      </c>
      <c r="AN256" s="49"/>
      <c r="AO256" s="49"/>
      <c r="AP256" s="55" t="str">
        <f>$AP$254</f>
        <v>НЕТ</v>
      </c>
      <c r="AQ256" s="49"/>
      <c r="AR256" s="49"/>
      <c r="AS256" s="45" t="s">
        <v>83</v>
      </c>
      <c r="AT256" s="50" t="s">
        <v>84</v>
      </c>
      <c r="AU256" s="50" t="s">
        <v>84</v>
      </c>
      <c r="AV256" s="50" t="s">
        <v>84</v>
      </c>
      <c r="AW256" s="44"/>
      <c r="AX256" s="44"/>
      <c r="AY256" s="36"/>
      <c r="AZ256" s="36"/>
      <c r="BA256" s="36"/>
      <c r="BB256" s="36"/>
    </row>
    <row r="257" spans="1:54" s="37" customFormat="1" ht="171.75" customHeight="1" x14ac:dyDescent="0.25">
      <c r="A257" s="103"/>
      <c r="B257" s="104"/>
      <c r="C257" s="104"/>
      <c r="D257" s="104"/>
      <c r="E257" s="104"/>
      <c r="F257" s="104"/>
      <c r="G257" s="104"/>
      <c r="H257" s="104"/>
      <c r="I257" s="104"/>
      <c r="J257" s="104"/>
      <c r="K257" s="104"/>
      <c r="L257" s="104"/>
      <c r="M257" s="104"/>
      <c r="N257" s="104"/>
      <c r="O257" s="104"/>
      <c r="P257" s="104"/>
      <c r="Q257" s="104"/>
      <c r="R257" s="104"/>
      <c r="S257" s="104"/>
      <c r="T257" s="104"/>
      <c r="U257" s="104"/>
      <c r="V257" s="104"/>
      <c r="W257" s="104"/>
      <c r="X257" s="104"/>
      <c r="Y257" s="104"/>
      <c r="Z257" s="104"/>
      <c r="AA257" s="105"/>
      <c r="AB257" s="46" t="s">
        <v>77</v>
      </c>
      <c r="AC257" s="46" t="s">
        <v>1976</v>
      </c>
      <c r="AD257" s="46">
        <v>526013443</v>
      </c>
      <c r="AE257" s="47">
        <v>40934</v>
      </c>
      <c r="AF257" s="46" t="s">
        <v>1977</v>
      </c>
      <c r="AG257" s="47">
        <v>40934</v>
      </c>
      <c r="AH257" s="47">
        <v>58721</v>
      </c>
      <c r="AI257" s="46" t="s">
        <v>1978</v>
      </c>
      <c r="AJ257" s="46"/>
      <c r="AK257" s="48"/>
      <c r="AL257" s="48"/>
      <c r="AM257" s="49"/>
      <c r="AN257" s="49"/>
      <c r="AO257" s="49"/>
      <c r="AP257" s="55"/>
      <c r="AQ257" s="49"/>
      <c r="AR257" s="49"/>
      <c r="AS257" s="45"/>
      <c r="AT257" s="50"/>
      <c r="AU257" s="50"/>
      <c r="AV257" s="50"/>
      <c r="AW257" s="44"/>
      <c r="AX257" s="44"/>
      <c r="AY257" s="36"/>
      <c r="AZ257" s="36"/>
      <c r="BA257" s="36"/>
      <c r="BB257" s="36"/>
    </row>
    <row r="258" spans="1:54" s="37" customFormat="1" ht="137.25" customHeight="1" x14ac:dyDescent="0.25">
      <c r="A258" s="50">
        <v>224</v>
      </c>
      <c r="B258" s="38" t="s">
        <v>60</v>
      </c>
      <c r="C258" s="38" t="s">
        <v>2311</v>
      </c>
      <c r="D258" s="38" t="s">
        <v>62</v>
      </c>
      <c r="E258" s="38" t="s">
        <v>2312</v>
      </c>
      <c r="F258" s="38" t="s">
        <v>60</v>
      </c>
      <c r="G258" s="38" t="s">
        <v>2313</v>
      </c>
      <c r="H258" s="39">
        <v>267.13529999999997</v>
      </c>
      <c r="I258" s="38" t="s">
        <v>2314</v>
      </c>
      <c r="J258" s="40" t="s">
        <v>66</v>
      </c>
      <c r="K258" s="41"/>
      <c r="L258" s="41"/>
      <c r="M258" s="41"/>
      <c r="N258" s="42" t="s">
        <v>67</v>
      </c>
      <c r="O258" s="43" t="s">
        <v>68</v>
      </c>
      <c r="P258" s="43"/>
      <c r="Q258" s="45" t="s">
        <v>2315</v>
      </c>
      <c r="R258" s="45" t="s">
        <v>205</v>
      </c>
      <c r="S258" s="46" t="s">
        <v>2316</v>
      </c>
      <c r="T258" s="46" t="s">
        <v>92</v>
      </c>
      <c r="U258" s="46" t="s">
        <v>2317</v>
      </c>
      <c r="V258" s="46" t="s">
        <v>74</v>
      </c>
      <c r="W258" s="46" t="s">
        <v>531</v>
      </c>
      <c r="X258" s="46">
        <v>2671352.91</v>
      </c>
      <c r="Y258" s="46" t="s">
        <v>75</v>
      </c>
      <c r="Z258" s="47">
        <v>40088</v>
      </c>
      <c r="AA258" s="46" t="s">
        <v>2318</v>
      </c>
      <c r="AB258" s="46" t="s">
        <v>77</v>
      </c>
      <c r="AC258" s="46" t="s">
        <v>2319</v>
      </c>
      <c r="AD258" s="46">
        <v>502001664</v>
      </c>
      <c r="AE258" s="47">
        <v>40189</v>
      </c>
      <c r="AF258" s="46" t="s">
        <v>2320</v>
      </c>
      <c r="AG258" s="47">
        <v>40189</v>
      </c>
      <c r="AH258" s="47">
        <v>57999</v>
      </c>
      <c r="AI258" s="46" t="s">
        <v>2321</v>
      </c>
      <c r="AJ258" s="46" t="s">
        <v>68</v>
      </c>
      <c r="AK258" s="48" t="s">
        <v>97</v>
      </c>
      <c r="AL258" s="48"/>
      <c r="AM258" s="49" t="s">
        <v>98</v>
      </c>
      <c r="AN258" s="49"/>
      <c r="AO258" s="49"/>
      <c r="AP258" s="55" t="str">
        <f>$AP$254</f>
        <v>НЕТ</v>
      </c>
      <c r="AQ258" s="49"/>
      <c r="AR258" s="49"/>
      <c r="AS258" s="45" t="s">
        <v>83</v>
      </c>
      <c r="AT258" s="50" t="s">
        <v>84</v>
      </c>
      <c r="AU258" s="50" t="s">
        <v>84</v>
      </c>
      <c r="AV258" s="50" t="s">
        <v>84</v>
      </c>
      <c r="AW258" s="44"/>
      <c r="AX258" s="44"/>
      <c r="AY258" s="36"/>
      <c r="AZ258" s="36"/>
      <c r="BA258" s="36"/>
      <c r="BB258" s="36"/>
    </row>
    <row r="259" spans="1:54" s="37" customFormat="1" ht="113.25" customHeight="1" x14ac:dyDescent="0.25">
      <c r="A259" s="50">
        <v>225</v>
      </c>
      <c r="B259" s="38" t="s">
        <v>60</v>
      </c>
      <c r="C259" s="38" t="s">
        <v>2322</v>
      </c>
      <c r="D259" s="38" t="s">
        <v>62</v>
      </c>
      <c r="E259" s="38" t="s">
        <v>2323</v>
      </c>
      <c r="F259" s="38" t="s">
        <v>60</v>
      </c>
      <c r="G259" s="38" t="s">
        <v>2324</v>
      </c>
      <c r="H259" s="39">
        <v>0.2</v>
      </c>
      <c r="I259" s="38" t="s">
        <v>2325</v>
      </c>
      <c r="J259" s="40" t="s">
        <v>66</v>
      </c>
      <c r="K259" s="41"/>
      <c r="L259" s="41"/>
      <c r="M259" s="41"/>
      <c r="N259" s="42" t="s">
        <v>67</v>
      </c>
      <c r="O259" s="43" t="s">
        <v>68</v>
      </c>
      <c r="P259" s="43"/>
      <c r="Q259" s="44" t="s">
        <v>89</v>
      </c>
      <c r="R259" s="45" t="s">
        <v>205</v>
      </c>
      <c r="S259" s="46" t="s">
        <v>2326</v>
      </c>
      <c r="T259" s="46" t="s">
        <v>92</v>
      </c>
      <c r="U259" s="46" t="s">
        <v>2327</v>
      </c>
      <c r="V259" s="46" t="s">
        <v>2328</v>
      </c>
      <c r="W259" s="46" t="s">
        <v>67</v>
      </c>
      <c r="X259" s="46">
        <v>2000.22</v>
      </c>
      <c r="Y259" s="46" t="s">
        <v>75</v>
      </c>
      <c r="Z259" s="47">
        <v>40171</v>
      </c>
      <c r="AA259" s="46" t="s">
        <v>2329</v>
      </c>
      <c r="AB259" s="46" t="s">
        <v>131</v>
      </c>
      <c r="AC259" s="46" t="s">
        <v>131</v>
      </c>
      <c r="AD259" s="46" t="s">
        <v>131</v>
      </c>
      <c r="AE259" s="46" t="s">
        <v>131</v>
      </c>
      <c r="AF259" s="46" t="s">
        <v>131</v>
      </c>
      <c r="AG259" s="46" t="s">
        <v>131</v>
      </c>
      <c r="AH259" s="46" t="s">
        <v>131</v>
      </c>
      <c r="AI259" s="46" t="s">
        <v>131</v>
      </c>
      <c r="AJ259" s="46" t="s">
        <v>68</v>
      </c>
      <c r="AK259" s="48"/>
      <c r="AL259" s="48"/>
      <c r="AM259" s="49" t="s">
        <v>224</v>
      </c>
      <c r="AN259" s="49"/>
      <c r="AO259" s="49"/>
      <c r="AP259" s="49" t="s">
        <v>82</v>
      </c>
      <c r="AQ259" s="49"/>
      <c r="AR259" s="49"/>
      <c r="AS259" s="45" t="s">
        <v>83</v>
      </c>
      <c r="AT259" s="50" t="s">
        <v>84</v>
      </c>
      <c r="AU259" s="50" t="s">
        <v>84</v>
      </c>
      <c r="AV259" s="50" t="s">
        <v>84</v>
      </c>
      <c r="AW259" s="44"/>
      <c r="AX259" s="44"/>
      <c r="AY259" s="36"/>
      <c r="AZ259" s="36"/>
      <c r="BA259" s="36"/>
      <c r="BB259" s="36"/>
    </row>
    <row r="260" spans="1:54" s="37" customFormat="1" ht="143.25" customHeight="1" x14ac:dyDescent="0.25">
      <c r="A260" s="50">
        <v>226</v>
      </c>
      <c r="B260" s="38" t="s">
        <v>60</v>
      </c>
      <c r="C260" s="38" t="s">
        <v>2330</v>
      </c>
      <c r="D260" s="38" t="s">
        <v>62</v>
      </c>
      <c r="E260" s="38" t="s">
        <v>1428</v>
      </c>
      <c r="F260" s="38" t="s">
        <v>60</v>
      </c>
      <c r="G260" s="38" t="s">
        <v>2331</v>
      </c>
      <c r="H260" s="39">
        <v>1046.42</v>
      </c>
      <c r="I260" s="38" t="s">
        <v>2332</v>
      </c>
      <c r="J260" s="40" t="s">
        <v>66</v>
      </c>
      <c r="K260" s="41"/>
      <c r="L260" s="41"/>
      <c r="M260" s="41"/>
      <c r="N260" s="42" t="s">
        <v>67</v>
      </c>
      <c r="O260" s="43" t="s">
        <v>68</v>
      </c>
      <c r="P260" s="43"/>
      <c r="Q260" s="45" t="s">
        <v>2333</v>
      </c>
      <c r="R260" s="45" t="s">
        <v>2334</v>
      </c>
      <c r="S260" s="46" t="s">
        <v>2335</v>
      </c>
      <c r="T260" s="46" t="s">
        <v>2068</v>
      </c>
      <c r="U260" s="46" t="s">
        <v>2336</v>
      </c>
      <c r="V260" s="46" t="s">
        <v>2328</v>
      </c>
      <c r="W260" s="46" t="s">
        <v>67</v>
      </c>
      <c r="X260" s="46">
        <v>10464200</v>
      </c>
      <c r="Y260" s="46" t="s">
        <v>75</v>
      </c>
      <c r="Z260" s="47">
        <v>39666</v>
      </c>
      <c r="AA260" s="46" t="s">
        <v>2337</v>
      </c>
      <c r="AB260" s="46" t="s">
        <v>77</v>
      </c>
      <c r="AC260" s="46" t="s">
        <v>2338</v>
      </c>
      <c r="AD260" s="46">
        <v>536004159</v>
      </c>
      <c r="AE260" s="47">
        <v>42145</v>
      </c>
      <c r="AF260" s="46" t="s">
        <v>2339</v>
      </c>
      <c r="AG260" s="47">
        <v>42145</v>
      </c>
      <c r="AH260" s="46" t="s">
        <v>131</v>
      </c>
      <c r="AI260" s="46" t="s">
        <v>2340</v>
      </c>
      <c r="AJ260" s="46" t="s">
        <v>68</v>
      </c>
      <c r="AK260" s="48"/>
      <c r="AL260" s="48"/>
      <c r="AM260" s="49" t="s">
        <v>81</v>
      </c>
      <c r="AN260" s="49"/>
      <c r="AO260" s="49"/>
      <c r="AP260" s="49" t="s">
        <v>82</v>
      </c>
      <c r="AQ260" s="49"/>
      <c r="AR260" s="49"/>
      <c r="AS260" s="45" t="s">
        <v>83</v>
      </c>
      <c r="AT260" s="50" t="s">
        <v>84</v>
      </c>
      <c r="AU260" s="50" t="s">
        <v>84</v>
      </c>
      <c r="AV260" s="50" t="s">
        <v>84</v>
      </c>
      <c r="AW260" s="44"/>
      <c r="AX260" s="44"/>
      <c r="AY260" s="36"/>
      <c r="AZ260" s="36"/>
      <c r="BA260" s="36"/>
      <c r="BB260" s="36"/>
    </row>
    <row r="261" spans="1:54" s="37" customFormat="1" ht="176.25" customHeight="1" x14ac:dyDescent="0.25">
      <c r="A261" s="50">
        <v>227</v>
      </c>
      <c r="B261" s="38" t="s">
        <v>60</v>
      </c>
      <c r="C261" s="38" t="s">
        <v>2341</v>
      </c>
      <c r="D261" s="38" t="s">
        <v>62</v>
      </c>
      <c r="E261" s="38" t="s">
        <v>2342</v>
      </c>
      <c r="F261" s="38" t="s">
        <v>60</v>
      </c>
      <c r="G261" s="38" t="s">
        <v>2343</v>
      </c>
      <c r="H261" s="39">
        <v>407.17970000000003</v>
      </c>
      <c r="I261" s="38" t="s">
        <v>2344</v>
      </c>
      <c r="J261" s="40" t="s">
        <v>66</v>
      </c>
      <c r="K261" s="41"/>
      <c r="L261" s="41"/>
      <c r="M261" s="41"/>
      <c r="N261" s="42" t="s">
        <v>1011</v>
      </c>
      <c r="O261" s="43" t="s">
        <v>68</v>
      </c>
      <c r="P261" s="43"/>
      <c r="Q261" s="45" t="s">
        <v>2345</v>
      </c>
      <c r="R261" s="45" t="s">
        <v>2346</v>
      </c>
      <c r="S261" s="46" t="s">
        <v>2347</v>
      </c>
      <c r="T261" s="46" t="s">
        <v>2068</v>
      </c>
      <c r="U261" s="46" t="s">
        <v>2348</v>
      </c>
      <c r="V261" s="46" t="s">
        <v>74</v>
      </c>
      <c r="W261" s="46" t="s">
        <v>531</v>
      </c>
      <c r="X261" s="46" t="s">
        <v>2349</v>
      </c>
      <c r="Y261" s="46" t="s">
        <v>75</v>
      </c>
      <c r="Z261" s="47">
        <v>39666</v>
      </c>
      <c r="AA261" s="46" t="s">
        <v>2350</v>
      </c>
      <c r="AB261" s="46" t="s">
        <v>77</v>
      </c>
      <c r="AC261" s="46" t="s">
        <v>2351</v>
      </c>
      <c r="AD261" s="46" t="s">
        <v>131</v>
      </c>
      <c r="AE261" s="47">
        <v>42438</v>
      </c>
      <c r="AF261" s="47" t="s">
        <v>2352</v>
      </c>
      <c r="AG261" s="47">
        <v>42438</v>
      </c>
      <c r="AH261" s="47">
        <v>60114</v>
      </c>
      <c r="AI261" s="46" t="s">
        <v>2353</v>
      </c>
      <c r="AJ261" s="46" t="s">
        <v>68</v>
      </c>
      <c r="AK261" s="48"/>
      <c r="AL261" s="48"/>
      <c r="AM261" s="49" t="s">
        <v>81</v>
      </c>
      <c r="AN261" s="49"/>
      <c r="AO261" s="49"/>
      <c r="AP261" s="49" t="s">
        <v>82</v>
      </c>
      <c r="AQ261" s="49"/>
      <c r="AR261" s="49"/>
      <c r="AS261" s="45" t="s">
        <v>83</v>
      </c>
      <c r="AT261" s="50" t="s">
        <v>84</v>
      </c>
      <c r="AU261" s="50" t="s">
        <v>84</v>
      </c>
      <c r="AV261" s="50" t="s">
        <v>84</v>
      </c>
      <c r="AW261" s="44"/>
      <c r="AX261" s="44"/>
      <c r="AY261" s="36"/>
      <c r="AZ261" s="36"/>
      <c r="BA261" s="36"/>
      <c r="BB261" s="36"/>
    </row>
    <row r="262" spans="1:54" s="37" customFormat="1" ht="134.25" customHeight="1" x14ac:dyDescent="0.25">
      <c r="A262" s="50">
        <v>228</v>
      </c>
      <c r="B262" s="38" t="s">
        <v>60</v>
      </c>
      <c r="C262" s="38" t="s">
        <v>2354</v>
      </c>
      <c r="D262" s="38" t="s">
        <v>62</v>
      </c>
      <c r="E262" s="38" t="s">
        <v>2355</v>
      </c>
      <c r="F262" s="38" t="s">
        <v>60</v>
      </c>
      <c r="G262" s="38" t="s">
        <v>2356</v>
      </c>
      <c r="H262" s="39">
        <v>3569.7701999999999</v>
      </c>
      <c r="I262" s="38" t="s">
        <v>2357</v>
      </c>
      <c r="J262" s="40" t="s">
        <v>66</v>
      </c>
      <c r="K262" s="40"/>
      <c r="L262" s="40"/>
      <c r="M262" s="40"/>
      <c r="N262" s="56" t="s">
        <v>2358</v>
      </c>
      <c r="O262" s="43" t="s">
        <v>68</v>
      </c>
      <c r="P262" s="43"/>
      <c r="Q262" s="44" t="s">
        <v>89</v>
      </c>
      <c r="R262" s="45" t="s">
        <v>2359</v>
      </c>
      <c r="S262" s="46" t="s">
        <v>2360</v>
      </c>
      <c r="T262" s="46" t="s">
        <v>813</v>
      </c>
      <c r="U262" s="46" t="s">
        <v>813</v>
      </c>
      <c r="V262" s="46" t="s">
        <v>813</v>
      </c>
      <c r="W262" s="46" t="s">
        <v>813</v>
      </c>
      <c r="X262" s="46" t="s">
        <v>813</v>
      </c>
      <c r="Y262" s="46" t="s">
        <v>813</v>
      </c>
      <c r="Z262" s="46" t="s">
        <v>813</v>
      </c>
      <c r="AA262" s="46" t="s">
        <v>813</v>
      </c>
      <c r="AB262" s="46" t="s">
        <v>813</v>
      </c>
      <c r="AC262" s="46" t="s">
        <v>813</v>
      </c>
      <c r="AD262" s="46" t="s">
        <v>813</v>
      </c>
      <c r="AE262" s="46" t="s">
        <v>813</v>
      </c>
      <c r="AF262" s="46" t="s">
        <v>813</v>
      </c>
      <c r="AG262" s="46" t="s">
        <v>813</v>
      </c>
      <c r="AH262" s="46" t="s">
        <v>813</v>
      </c>
      <c r="AI262" s="46" t="s">
        <v>813</v>
      </c>
      <c r="AJ262" s="46" t="s">
        <v>813</v>
      </c>
      <c r="AK262" s="48" t="s">
        <v>97</v>
      </c>
      <c r="AL262" s="48"/>
      <c r="AM262" s="49" t="s">
        <v>98</v>
      </c>
      <c r="AN262" s="49"/>
      <c r="AO262" s="49"/>
      <c r="AP262" s="49" t="s">
        <v>82</v>
      </c>
      <c r="AQ262" s="49"/>
      <c r="AR262" s="49"/>
      <c r="AS262" s="45" t="s">
        <v>83</v>
      </c>
      <c r="AT262" s="50" t="s">
        <v>84</v>
      </c>
      <c r="AU262" s="50" t="s">
        <v>84</v>
      </c>
      <c r="AV262" s="50" t="s">
        <v>84</v>
      </c>
      <c r="AW262" s="44"/>
      <c r="AX262" s="44"/>
      <c r="AY262" s="36"/>
      <c r="AZ262" s="36"/>
      <c r="BA262" s="36"/>
      <c r="BB262" s="36"/>
    </row>
    <row r="263" spans="1:54" s="37" customFormat="1" ht="183" customHeight="1" x14ac:dyDescent="0.25">
      <c r="A263" s="50">
        <v>229</v>
      </c>
      <c r="B263" s="38" t="s">
        <v>60</v>
      </c>
      <c r="C263" s="38" t="s">
        <v>2361</v>
      </c>
      <c r="D263" s="38" t="s">
        <v>62</v>
      </c>
      <c r="E263" s="38" t="s">
        <v>2259</v>
      </c>
      <c r="F263" s="38" t="s">
        <v>60</v>
      </c>
      <c r="G263" s="38" t="s">
        <v>2362</v>
      </c>
      <c r="H263" s="39">
        <v>470.31470000000002</v>
      </c>
      <c r="I263" s="38" t="s">
        <v>2363</v>
      </c>
      <c r="J263" s="40" t="s">
        <v>66</v>
      </c>
      <c r="K263" s="40"/>
      <c r="L263" s="40"/>
      <c r="M263" s="40"/>
      <c r="N263" s="56" t="s">
        <v>67</v>
      </c>
      <c r="O263" s="43" t="s">
        <v>68</v>
      </c>
      <c r="P263" s="43"/>
      <c r="Q263" s="45" t="s">
        <v>2364</v>
      </c>
      <c r="R263" s="45" t="s">
        <v>205</v>
      </c>
      <c r="S263" s="46" t="s">
        <v>2365</v>
      </c>
      <c r="T263" s="46" t="s">
        <v>92</v>
      </c>
      <c r="U263" s="46" t="s">
        <v>73</v>
      </c>
      <c r="V263" s="46" t="s">
        <v>2328</v>
      </c>
      <c r="W263" s="46" t="s">
        <v>67</v>
      </c>
      <c r="X263" s="46">
        <v>4703146.6900000004</v>
      </c>
      <c r="Y263" s="46" t="s">
        <v>75</v>
      </c>
      <c r="Z263" s="47">
        <v>40252</v>
      </c>
      <c r="AA263" s="46" t="s">
        <v>2366</v>
      </c>
      <c r="AB263" s="46" t="s">
        <v>77</v>
      </c>
      <c r="AC263" s="46" t="s">
        <v>2268</v>
      </c>
      <c r="AD263" s="46">
        <v>537000044</v>
      </c>
      <c r="AE263" s="47">
        <v>40588</v>
      </c>
      <c r="AF263" s="46" t="s">
        <v>2367</v>
      </c>
      <c r="AG263" s="47">
        <v>40588</v>
      </c>
      <c r="AH263" s="47">
        <v>58412</v>
      </c>
      <c r="AI263" s="46" t="s">
        <v>2368</v>
      </c>
      <c r="AJ263" s="46" t="s">
        <v>68</v>
      </c>
      <c r="AK263" s="48" t="s">
        <v>97</v>
      </c>
      <c r="AL263" s="48"/>
      <c r="AM263" s="49" t="s">
        <v>98</v>
      </c>
      <c r="AN263" s="49"/>
      <c r="AO263" s="49"/>
      <c r="AP263" s="49" t="s">
        <v>82</v>
      </c>
      <c r="AQ263" s="49"/>
      <c r="AR263" s="49"/>
      <c r="AS263" s="45" t="s">
        <v>83</v>
      </c>
      <c r="AT263" s="50" t="s">
        <v>84</v>
      </c>
      <c r="AU263" s="50" t="s">
        <v>84</v>
      </c>
      <c r="AV263" s="50" t="s">
        <v>84</v>
      </c>
      <c r="AW263" s="44"/>
      <c r="AX263" s="44"/>
      <c r="AY263" s="36"/>
      <c r="AZ263" s="36"/>
      <c r="BA263" s="36"/>
      <c r="BB263" s="36"/>
    </row>
    <row r="264" spans="1:54" s="37" customFormat="1" ht="106.5" customHeight="1" x14ac:dyDescent="0.25">
      <c r="A264" s="50">
        <v>230</v>
      </c>
      <c r="B264" s="38" t="s">
        <v>60</v>
      </c>
      <c r="C264" s="38" t="s">
        <v>2369</v>
      </c>
      <c r="D264" s="38" t="s">
        <v>62</v>
      </c>
      <c r="E264" s="38" t="s">
        <v>2259</v>
      </c>
      <c r="F264" s="38" t="s">
        <v>60</v>
      </c>
      <c r="G264" s="38" t="s">
        <v>2370</v>
      </c>
      <c r="H264" s="39">
        <v>1639.0125</v>
      </c>
      <c r="I264" s="38" t="s">
        <v>2371</v>
      </c>
      <c r="J264" s="38" t="s">
        <v>66</v>
      </c>
      <c r="K264" s="81"/>
      <c r="L264" s="81"/>
      <c r="M264" s="81"/>
      <c r="N264" s="89"/>
      <c r="O264" s="43" t="s">
        <v>68</v>
      </c>
      <c r="P264" s="43"/>
      <c r="Q264" s="36"/>
      <c r="R264" s="36"/>
      <c r="S264" s="46" t="s">
        <v>2372</v>
      </c>
      <c r="T264" s="46" t="s">
        <v>92</v>
      </c>
      <c r="U264" s="46" t="s">
        <v>73</v>
      </c>
      <c r="V264" s="40" t="s">
        <v>66</v>
      </c>
      <c r="W264" s="46" t="s">
        <v>67</v>
      </c>
      <c r="X264" s="70">
        <v>16390124.800000001</v>
      </c>
      <c r="Y264" s="46" t="s">
        <v>75</v>
      </c>
      <c r="Z264" s="84">
        <v>40266</v>
      </c>
      <c r="AA264" s="46" t="s">
        <v>2373</v>
      </c>
      <c r="AB264" s="46" t="s">
        <v>77</v>
      </c>
      <c r="AC264" s="46" t="s">
        <v>2268</v>
      </c>
      <c r="AD264" s="46">
        <v>537000044</v>
      </c>
      <c r="AE264" s="47">
        <v>40554</v>
      </c>
      <c r="AF264" s="46" t="s">
        <v>2374</v>
      </c>
      <c r="AG264" s="84">
        <v>40554</v>
      </c>
      <c r="AH264" s="84">
        <v>58412</v>
      </c>
      <c r="AI264" s="46" t="s">
        <v>2375</v>
      </c>
      <c r="AJ264" s="46" t="s">
        <v>68</v>
      </c>
      <c r="AK264" s="71" t="s">
        <v>510</v>
      </c>
      <c r="AL264" s="76"/>
      <c r="AM264" s="49" t="s">
        <v>98</v>
      </c>
      <c r="AN264" s="49"/>
      <c r="AO264" s="49"/>
      <c r="AP264" s="49" t="s">
        <v>82</v>
      </c>
      <c r="AQ264" s="49"/>
      <c r="AR264" s="49"/>
      <c r="AS264" s="45" t="s">
        <v>83</v>
      </c>
      <c r="AT264" s="50" t="s">
        <v>84</v>
      </c>
      <c r="AU264" s="50" t="s">
        <v>84</v>
      </c>
      <c r="AV264" s="50" t="s">
        <v>84</v>
      </c>
      <c r="AW264" s="44"/>
      <c r="AX264" s="44"/>
      <c r="AY264" s="36"/>
      <c r="AZ264" s="36"/>
      <c r="BA264" s="36"/>
      <c r="BB264" s="36"/>
    </row>
    <row r="265" spans="1:54" s="37" customFormat="1" ht="73.5" customHeight="1" x14ac:dyDescent="0.25">
      <c r="A265" s="50">
        <v>231</v>
      </c>
      <c r="B265" s="38" t="s">
        <v>60</v>
      </c>
      <c r="C265" s="38" t="s">
        <v>2376</v>
      </c>
      <c r="D265" s="38" t="s">
        <v>62</v>
      </c>
      <c r="E265" s="38" t="s">
        <v>2377</v>
      </c>
      <c r="F265" s="38" t="s">
        <v>60</v>
      </c>
      <c r="G265" s="38" t="s">
        <v>2378</v>
      </c>
      <c r="H265" s="39">
        <v>2.5700000000000001E-2</v>
      </c>
      <c r="I265" s="38" t="s">
        <v>2379</v>
      </c>
      <c r="J265" s="40" t="s">
        <v>66</v>
      </c>
      <c r="K265" s="41"/>
      <c r="L265" s="41"/>
      <c r="M265" s="41"/>
      <c r="N265" s="42" t="s">
        <v>531</v>
      </c>
      <c r="O265" s="43" t="s">
        <v>68</v>
      </c>
      <c r="P265" s="43"/>
      <c r="Q265" s="44" t="s">
        <v>89</v>
      </c>
      <c r="R265" s="45" t="s">
        <v>205</v>
      </c>
      <c r="S265" s="46" t="s">
        <v>2380</v>
      </c>
      <c r="T265" s="46" t="s">
        <v>92</v>
      </c>
      <c r="U265" s="46" t="s">
        <v>73</v>
      </c>
      <c r="V265" s="40" t="s">
        <v>66</v>
      </c>
      <c r="W265" s="46" t="s">
        <v>2381</v>
      </c>
      <c r="X265" s="46">
        <v>511105.17</v>
      </c>
      <c r="Y265" s="46" t="s">
        <v>75</v>
      </c>
      <c r="Z265" s="47">
        <v>40126</v>
      </c>
      <c r="AA265" s="46" t="s">
        <v>2382</v>
      </c>
      <c r="AB265" s="46" t="s">
        <v>131</v>
      </c>
      <c r="AC265" s="46" t="s">
        <v>131</v>
      </c>
      <c r="AD265" s="46" t="s">
        <v>131</v>
      </c>
      <c r="AE265" s="46" t="s">
        <v>131</v>
      </c>
      <c r="AF265" s="46" t="s">
        <v>131</v>
      </c>
      <c r="AG265" s="46" t="s">
        <v>131</v>
      </c>
      <c r="AH265" s="46" t="s">
        <v>131</v>
      </c>
      <c r="AI265" s="46" t="s">
        <v>131</v>
      </c>
      <c r="AJ265" s="46" t="s">
        <v>68</v>
      </c>
      <c r="AK265" s="48"/>
      <c r="AL265" s="48"/>
      <c r="AM265" s="49" t="s">
        <v>2383</v>
      </c>
      <c r="AN265" s="49"/>
      <c r="AO265" s="49"/>
      <c r="AP265" s="49" t="s">
        <v>82</v>
      </c>
      <c r="AQ265" s="49"/>
      <c r="AR265" s="49"/>
      <c r="AS265" s="45" t="s">
        <v>83</v>
      </c>
      <c r="AT265" s="50" t="s">
        <v>84</v>
      </c>
      <c r="AU265" s="50" t="s">
        <v>84</v>
      </c>
      <c r="AV265" s="50" t="s">
        <v>84</v>
      </c>
      <c r="AW265" s="44"/>
      <c r="AX265" s="44"/>
      <c r="AY265" s="36"/>
      <c r="AZ265" s="36"/>
      <c r="BA265" s="36"/>
      <c r="BB265" s="36"/>
    </row>
    <row r="266" spans="1:54" s="37" customFormat="1" ht="73.5" customHeight="1" x14ac:dyDescent="0.25">
      <c r="A266" s="50">
        <v>232</v>
      </c>
      <c r="B266" s="38" t="s">
        <v>60</v>
      </c>
      <c r="C266" s="38" t="s">
        <v>2384</v>
      </c>
      <c r="D266" s="38" t="s">
        <v>62</v>
      </c>
      <c r="E266" s="38" t="s">
        <v>2377</v>
      </c>
      <c r="F266" s="38" t="s">
        <v>60</v>
      </c>
      <c r="G266" s="38" t="s">
        <v>2385</v>
      </c>
      <c r="H266" s="39">
        <v>6.4744999999999999</v>
      </c>
      <c r="I266" s="38" t="s">
        <v>2386</v>
      </c>
      <c r="J266" s="40" t="s">
        <v>66</v>
      </c>
      <c r="K266" s="41"/>
      <c r="L266" s="41"/>
      <c r="M266" s="41"/>
      <c r="N266" s="42" t="s">
        <v>531</v>
      </c>
      <c r="O266" s="43" t="s">
        <v>68</v>
      </c>
      <c r="P266" s="43"/>
      <c r="Q266" s="44" t="s">
        <v>89</v>
      </c>
      <c r="R266" s="45" t="s">
        <v>205</v>
      </c>
      <c r="S266" s="46" t="s">
        <v>2387</v>
      </c>
      <c r="T266" s="46" t="s">
        <v>92</v>
      </c>
      <c r="U266" s="46" t="s">
        <v>73</v>
      </c>
      <c r="V266" s="40" t="s">
        <v>66</v>
      </c>
      <c r="W266" s="46" t="s">
        <v>2381</v>
      </c>
      <c r="X266" s="46">
        <v>1073002.9099999999</v>
      </c>
      <c r="Y266" s="46" t="s">
        <v>75</v>
      </c>
      <c r="Z266" s="47">
        <v>40126</v>
      </c>
      <c r="AA266" s="46" t="s">
        <v>2388</v>
      </c>
      <c r="AB266" s="46" t="s">
        <v>131</v>
      </c>
      <c r="AC266" s="46" t="s">
        <v>131</v>
      </c>
      <c r="AD266" s="46" t="s">
        <v>131</v>
      </c>
      <c r="AE266" s="46" t="s">
        <v>131</v>
      </c>
      <c r="AF266" s="46" t="s">
        <v>131</v>
      </c>
      <c r="AG266" s="46" t="s">
        <v>131</v>
      </c>
      <c r="AH266" s="46" t="s">
        <v>131</v>
      </c>
      <c r="AI266" s="46" t="s">
        <v>131</v>
      </c>
      <c r="AJ266" s="46" t="s">
        <v>68</v>
      </c>
      <c r="AK266" s="48"/>
      <c r="AL266" s="48"/>
      <c r="AM266" s="49" t="s">
        <v>2383</v>
      </c>
      <c r="AN266" s="49"/>
      <c r="AO266" s="49"/>
      <c r="AP266" s="49" t="s">
        <v>82</v>
      </c>
      <c r="AQ266" s="49"/>
      <c r="AR266" s="49"/>
      <c r="AS266" s="45" t="s">
        <v>83</v>
      </c>
      <c r="AT266" s="50" t="s">
        <v>84</v>
      </c>
      <c r="AU266" s="50" t="s">
        <v>84</v>
      </c>
      <c r="AV266" s="50" t="s">
        <v>84</v>
      </c>
      <c r="AW266" s="44"/>
      <c r="AX266" s="44"/>
      <c r="AY266" s="36"/>
      <c r="AZ266" s="36"/>
      <c r="BA266" s="36"/>
      <c r="BB266" s="36"/>
    </row>
    <row r="267" spans="1:54" s="37" customFormat="1" ht="100.5" customHeight="1" x14ac:dyDescent="0.25">
      <c r="A267" s="50">
        <v>233</v>
      </c>
      <c r="B267" s="38" t="s">
        <v>60</v>
      </c>
      <c r="C267" s="38" t="s">
        <v>2389</v>
      </c>
      <c r="D267" s="38" t="s">
        <v>62</v>
      </c>
      <c r="E267" s="38" t="s">
        <v>2377</v>
      </c>
      <c r="F267" s="38" t="s">
        <v>60</v>
      </c>
      <c r="G267" s="38" t="s">
        <v>2390</v>
      </c>
      <c r="H267" s="39">
        <v>0.82289999999999996</v>
      </c>
      <c r="I267" s="38" t="s">
        <v>2391</v>
      </c>
      <c r="J267" s="40" t="s">
        <v>66</v>
      </c>
      <c r="K267" s="41"/>
      <c r="L267" s="41"/>
      <c r="M267" s="41"/>
      <c r="N267" s="42" t="s">
        <v>2392</v>
      </c>
      <c r="O267" s="43" t="s">
        <v>68</v>
      </c>
      <c r="P267" s="43"/>
      <c r="Q267" s="44" t="s">
        <v>89</v>
      </c>
      <c r="R267" s="45" t="s">
        <v>205</v>
      </c>
      <c r="S267" s="46" t="s">
        <v>2393</v>
      </c>
      <c r="T267" s="46" t="s">
        <v>92</v>
      </c>
      <c r="U267" s="46" t="s">
        <v>73</v>
      </c>
      <c r="V267" s="40" t="s">
        <v>66</v>
      </c>
      <c r="W267" s="46" t="s">
        <v>2381</v>
      </c>
      <c r="X267" s="46">
        <v>67026.899999999994</v>
      </c>
      <c r="Y267" s="46" t="s">
        <v>75</v>
      </c>
      <c r="Z267" s="47">
        <v>40133</v>
      </c>
      <c r="AA267" s="46" t="s">
        <v>2394</v>
      </c>
      <c r="AB267" s="46" t="s">
        <v>131</v>
      </c>
      <c r="AC267" s="46" t="s">
        <v>131</v>
      </c>
      <c r="AD267" s="46" t="s">
        <v>131</v>
      </c>
      <c r="AE267" s="46" t="s">
        <v>131</v>
      </c>
      <c r="AF267" s="46" t="s">
        <v>131</v>
      </c>
      <c r="AG267" s="46" t="s">
        <v>131</v>
      </c>
      <c r="AH267" s="46" t="s">
        <v>131</v>
      </c>
      <c r="AI267" s="46" t="s">
        <v>131</v>
      </c>
      <c r="AJ267" s="46" t="s">
        <v>68</v>
      </c>
      <c r="AK267" s="48"/>
      <c r="AL267" s="48"/>
      <c r="AM267" s="49" t="s">
        <v>2383</v>
      </c>
      <c r="AN267" s="49"/>
      <c r="AO267" s="49"/>
      <c r="AP267" s="49" t="s">
        <v>82</v>
      </c>
      <c r="AQ267" s="49"/>
      <c r="AR267" s="49"/>
      <c r="AS267" s="45" t="s">
        <v>83</v>
      </c>
      <c r="AT267" s="50" t="s">
        <v>84</v>
      </c>
      <c r="AU267" s="50" t="s">
        <v>84</v>
      </c>
      <c r="AV267" s="50" t="s">
        <v>84</v>
      </c>
      <c r="AW267" s="44"/>
      <c r="AX267" s="44"/>
      <c r="AY267" s="36"/>
      <c r="AZ267" s="36"/>
      <c r="BA267" s="36"/>
      <c r="BB267" s="36"/>
    </row>
    <row r="268" spans="1:54" s="37" customFormat="1" ht="87.75" customHeight="1" x14ac:dyDescent="0.25">
      <c r="A268" s="50">
        <v>234</v>
      </c>
      <c r="B268" s="38" t="s">
        <v>60</v>
      </c>
      <c r="C268" s="38" t="s">
        <v>2395</v>
      </c>
      <c r="D268" s="38" t="s">
        <v>62</v>
      </c>
      <c r="E268" s="38" t="s">
        <v>2377</v>
      </c>
      <c r="F268" s="38" t="s">
        <v>60</v>
      </c>
      <c r="G268" s="38" t="s">
        <v>2396</v>
      </c>
      <c r="H268" s="39">
        <v>0.29249999999999998</v>
      </c>
      <c r="I268" s="38" t="s">
        <v>2397</v>
      </c>
      <c r="J268" s="40" t="s">
        <v>66</v>
      </c>
      <c r="K268" s="41"/>
      <c r="L268" s="41"/>
      <c r="M268" s="41"/>
      <c r="N268" s="42" t="s">
        <v>2392</v>
      </c>
      <c r="O268" s="43" t="s">
        <v>68</v>
      </c>
      <c r="P268" s="43"/>
      <c r="Q268" s="44" t="s">
        <v>89</v>
      </c>
      <c r="R268" s="45" t="s">
        <v>205</v>
      </c>
      <c r="S268" s="46" t="s">
        <v>2398</v>
      </c>
      <c r="T268" s="46" t="s">
        <v>92</v>
      </c>
      <c r="U268" s="46" t="s">
        <v>73</v>
      </c>
      <c r="V268" s="40" t="s">
        <v>66</v>
      </c>
      <c r="W268" s="46" t="s">
        <v>2381</v>
      </c>
      <c r="X268" s="46">
        <v>2925.23</v>
      </c>
      <c r="Y268" s="46" t="s">
        <v>75</v>
      </c>
      <c r="Z268" s="47">
        <v>40116</v>
      </c>
      <c r="AA268" s="46" t="s">
        <v>2399</v>
      </c>
      <c r="AB268" s="46" t="s">
        <v>131</v>
      </c>
      <c r="AC268" s="46" t="s">
        <v>131</v>
      </c>
      <c r="AD268" s="46" t="s">
        <v>131</v>
      </c>
      <c r="AE268" s="46" t="s">
        <v>131</v>
      </c>
      <c r="AF268" s="46" t="s">
        <v>131</v>
      </c>
      <c r="AG268" s="46" t="s">
        <v>131</v>
      </c>
      <c r="AH268" s="46" t="s">
        <v>131</v>
      </c>
      <c r="AI268" s="46" t="s">
        <v>131</v>
      </c>
      <c r="AJ268" s="46" t="s">
        <v>68</v>
      </c>
      <c r="AK268" s="48"/>
      <c r="AL268" s="48"/>
      <c r="AM268" s="49" t="s">
        <v>2383</v>
      </c>
      <c r="AN268" s="49"/>
      <c r="AO268" s="49"/>
      <c r="AP268" s="49" t="s">
        <v>82</v>
      </c>
      <c r="AQ268" s="49"/>
      <c r="AR268" s="49"/>
      <c r="AS268" s="45" t="s">
        <v>83</v>
      </c>
      <c r="AT268" s="50" t="s">
        <v>84</v>
      </c>
      <c r="AU268" s="50" t="s">
        <v>84</v>
      </c>
      <c r="AV268" s="50" t="s">
        <v>84</v>
      </c>
      <c r="AW268" s="44"/>
      <c r="AX268" s="44"/>
      <c r="AY268" s="36"/>
      <c r="AZ268" s="36"/>
      <c r="BA268" s="36"/>
      <c r="BB268" s="36"/>
    </row>
    <row r="269" spans="1:54" s="37" customFormat="1" ht="85.5" customHeight="1" x14ac:dyDescent="0.25">
      <c r="A269" s="50">
        <v>235</v>
      </c>
      <c r="B269" s="38" t="s">
        <v>60</v>
      </c>
      <c r="C269" s="38" t="s">
        <v>2400</v>
      </c>
      <c r="D269" s="38" t="s">
        <v>62</v>
      </c>
      <c r="E269" s="38" t="s">
        <v>2377</v>
      </c>
      <c r="F269" s="38" t="s">
        <v>60</v>
      </c>
      <c r="G269" s="38" t="s">
        <v>2401</v>
      </c>
      <c r="H269" s="39">
        <v>9.5424000000000007</v>
      </c>
      <c r="I269" s="38" t="s">
        <v>2402</v>
      </c>
      <c r="J269" s="40" t="s">
        <v>66</v>
      </c>
      <c r="K269" s="41"/>
      <c r="L269" s="41"/>
      <c r="M269" s="41"/>
      <c r="N269" s="42" t="s">
        <v>2392</v>
      </c>
      <c r="O269" s="43" t="s">
        <v>68</v>
      </c>
      <c r="P269" s="43"/>
      <c r="Q269" s="44" t="s">
        <v>89</v>
      </c>
      <c r="R269" s="45" t="s">
        <v>205</v>
      </c>
      <c r="S269" s="46" t="s">
        <v>2403</v>
      </c>
      <c r="T269" s="46" t="s">
        <v>92</v>
      </c>
      <c r="U269" s="46" t="s">
        <v>73</v>
      </c>
      <c r="V269" s="40" t="s">
        <v>66</v>
      </c>
      <c r="W269" s="46" t="s">
        <v>2381</v>
      </c>
      <c r="X269" s="46">
        <v>95424.29</v>
      </c>
      <c r="Y269" s="46" t="s">
        <v>75</v>
      </c>
      <c r="Z269" s="47">
        <v>40116</v>
      </c>
      <c r="AA269" s="46" t="s">
        <v>2404</v>
      </c>
      <c r="AB269" s="46" t="s">
        <v>131</v>
      </c>
      <c r="AC269" s="46" t="s">
        <v>131</v>
      </c>
      <c r="AD269" s="46" t="s">
        <v>131</v>
      </c>
      <c r="AE269" s="46" t="s">
        <v>131</v>
      </c>
      <c r="AF269" s="46" t="s">
        <v>131</v>
      </c>
      <c r="AG269" s="46" t="s">
        <v>131</v>
      </c>
      <c r="AH269" s="46" t="s">
        <v>131</v>
      </c>
      <c r="AI269" s="46" t="s">
        <v>131</v>
      </c>
      <c r="AJ269" s="46" t="s">
        <v>68</v>
      </c>
      <c r="AK269" s="48"/>
      <c r="AL269" s="48"/>
      <c r="AM269" s="49" t="s">
        <v>2383</v>
      </c>
      <c r="AN269" s="49"/>
      <c r="AO269" s="49"/>
      <c r="AP269" s="49" t="s">
        <v>82</v>
      </c>
      <c r="AQ269" s="49"/>
      <c r="AR269" s="49"/>
      <c r="AS269" s="45" t="s">
        <v>83</v>
      </c>
      <c r="AT269" s="50" t="s">
        <v>84</v>
      </c>
      <c r="AU269" s="50" t="s">
        <v>84</v>
      </c>
      <c r="AV269" s="50" t="s">
        <v>84</v>
      </c>
      <c r="AW269" s="44"/>
      <c r="AX269" s="44"/>
      <c r="AY269" s="36"/>
      <c r="AZ269" s="36"/>
      <c r="BA269" s="36"/>
      <c r="BB269" s="36"/>
    </row>
    <row r="270" spans="1:54" s="37" customFormat="1" ht="69.75" customHeight="1" x14ac:dyDescent="0.25">
      <c r="A270" s="50">
        <v>236</v>
      </c>
      <c r="B270" s="38" t="s">
        <v>60</v>
      </c>
      <c r="C270" s="38" t="s">
        <v>2405</v>
      </c>
      <c r="D270" s="38" t="s">
        <v>62</v>
      </c>
      <c r="E270" s="38" t="s">
        <v>2377</v>
      </c>
      <c r="F270" s="38" t="s">
        <v>60</v>
      </c>
      <c r="G270" s="38" t="s">
        <v>2406</v>
      </c>
      <c r="H270" s="39">
        <v>44.3279</v>
      </c>
      <c r="I270" s="38" t="s">
        <v>2407</v>
      </c>
      <c r="J270" s="40" t="s">
        <v>66</v>
      </c>
      <c r="K270" s="40"/>
      <c r="L270" s="40"/>
      <c r="M270" s="40"/>
      <c r="N270" s="56" t="s">
        <v>2392</v>
      </c>
      <c r="O270" s="43" t="s">
        <v>68</v>
      </c>
      <c r="P270" s="43"/>
      <c r="Q270" s="44" t="s">
        <v>89</v>
      </c>
      <c r="R270" s="45" t="s">
        <v>205</v>
      </c>
      <c r="S270" s="46" t="s">
        <v>2408</v>
      </c>
      <c r="T270" s="46" t="s">
        <v>92</v>
      </c>
      <c r="U270" s="46" t="s">
        <v>73</v>
      </c>
      <c r="V270" s="40" t="s">
        <v>66</v>
      </c>
      <c r="W270" s="46" t="s">
        <v>2381</v>
      </c>
      <c r="X270" s="46">
        <v>443279.28</v>
      </c>
      <c r="Y270" s="46" t="s">
        <v>75</v>
      </c>
      <c r="Z270" s="47">
        <v>40116</v>
      </c>
      <c r="AA270" s="46" t="s">
        <v>2409</v>
      </c>
      <c r="AB270" s="46" t="s">
        <v>131</v>
      </c>
      <c r="AC270" s="46" t="s">
        <v>131</v>
      </c>
      <c r="AD270" s="46" t="s">
        <v>131</v>
      </c>
      <c r="AE270" s="46" t="s">
        <v>131</v>
      </c>
      <c r="AF270" s="46" t="s">
        <v>131</v>
      </c>
      <c r="AG270" s="46" t="s">
        <v>131</v>
      </c>
      <c r="AH270" s="46" t="s">
        <v>131</v>
      </c>
      <c r="AI270" s="46" t="s">
        <v>131</v>
      </c>
      <c r="AJ270" s="46" t="s">
        <v>68</v>
      </c>
      <c r="AK270" s="48"/>
      <c r="AL270" s="48"/>
      <c r="AM270" s="49" t="s">
        <v>2383</v>
      </c>
      <c r="AN270" s="49"/>
      <c r="AO270" s="49"/>
      <c r="AP270" s="49" t="s">
        <v>82</v>
      </c>
      <c r="AQ270" s="49"/>
      <c r="AR270" s="49"/>
      <c r="AS270" s="45" t="s">
        <v>83</v>
      </c>
      <c r="AT270" s="50" t="s">
        <v>84</v>
      </c>
      <c r="AU270" s="50" t="s">
        <v>84</v>
      </c>
      <c r="AV270" s="50" t="s">
        <v>84</v>
      </c>
      <c r="AW270" s="44"/>
      <c r="AX270" s="44"/>
      <c r="AY270" s="36"/>
      <c r="AZ270" s="36"/>
      <c r="BA270" s="36"/>
      <c r="BB270" s="36"/>
    </row>
    <row r="271" spans="1:54" s="37" customFormat="1" ht="69.75" customHeight="1" x14ac:dyDescent="0.25">
      <c r="A271" s="50">
        <v>237</v>
      </c>
      <c r="B271" s="38" t="s">
        <v>60</v>
      </c>
      <c r="C271" s="38" t="s">
        <v>2410</v>
      </c>
      <c r="D271" s="38" t="s">
        <v>62</v>
      </c>
      <c r="E271" s="38" t="s">
        <v>2377</v>
      </c>
      <c r="F271" s="38" t="s">
        <v>60</v>
      </c>
      <c r="G271" s="38" t="s">
        <v>2411</v>
      </c>
      <c r="H271" s="39">
        <v>6.9691999999999998</v>
      </c>
      <c r="I271" s="38" t="s">
        <v>2412</v>
      </c>
      <c r="J271" s="38" t="s">
        <v>66</v>
      </c>
      <c r="K271" s="22"/>
      <c r="L271" s="22"/>
      <c r="M271" s="22"/>
      <c r="N271" s="74" t="s">
        <v>2392</v>
      </c>
      <c r="O271" s="43" t="s">
        <v>68</v>
      </c>
      <c r="P271" s="43"/>
      <c r="Q271" s="75" t="s">
        <v>89</v>
      </c>
      <c r="R271" s="75" t="s">
        <v>2413</v>
      </c>
      <c r="S271" s="46" t="s">
        <v>2414</v>
      </c>
      <c r="T271" s="46" t="s">
        <v>92</v>
      </c>
      <c r="U271" s="46" t="s">
        <v>73</v>
      </c>
      <c r="V271" s="40" t="s">
        <v>66</v>
      </c>
      <c r="W271" s="46" t="s">
        <v>2381</v>
      </c>
      <c r="X271" s="46">
        <v>69691.55</v>
      </c>
      <c r="Y271" s="46" t="s">
        <v>2415</v>
      </c>
      <c r="Z271" s="47">
        <v>40116</v>
      </c>
      <c r="AA271" s="46" t="s">
        <v>2416</v>
      </c>
      <c r="AB271" s="46" t="s">
        <v>131</v>
      </c>
      <c r="AC271" s="46" t="s">
        <v>131</v>
      </c>
      <c r="AD271" s="46" t="s">
        <v>131</v>
      </c>
      <c r="AE271" s="46" t="s">
        <v>131</v>
      </c>
      <c r="AF271" s="46" t="s">
        <v>131</v>
      </c>
      <c r="AG271" s="46" t="s">
        <v>131</v>
      </c>
      <c r="AH271" s="46" t="s">
        <v>131</v>
      </c>
      <c r="AI271" s="46" t="s">
        <v>131</v>
      </c>
      <c r="AJ271" s="46" t="s">
        <v>68</v>
      </c>
      <c r="AK271" s="71" t="s">
        <v>510</v>
      </c>
      <c r="AL271" s="76"/>
      <c r="AM271" s="49" t="s">
        <v>2383</v>
      </c>
      <c r="AN271" s="49"/>
      <c r="AO271" s="49"/>
      <c r="AP271" s="49" t="s">
        <v>82</v>
      </c>
      <c r="AQ271" s="49"/>
      <c r="AR271" s="49"/>
      <c r="AS271" s="45" t="s">
        <v>83</v>
      </c>
      <c r="AT271" s="50" t="s">
        <v>84</v>
      </c>
      <c r="AU271" s="50" t="s">
        <v>84</v>
      </c>
      <c r="AV271" s="50" t="s">
        <v>84</v>
      </c>
      <c r="AW271" s="44"/>
      <c r="AX271" s="44"/>
      <c r="AY271" s="36"/>
      <c r="AZ271" s="36"/>
      <c r="BA271" s="36"/>
      <c r="BB271" s="36"/>
    </row>
    <row r="272" spans="1:54" s="37" customFormat="1" ht="69.75" customHeight="1" x14ac:dyDescent="0.25">
      <c r="A272" s="50">
        <v>238</v>
      </c>
      <c r="B272" s="38" t="s">
        <v>60</v>
      </c>
      <c r="C272" s="38" t="s">
        <v>2417</v>
      </c>
      <c r="D272" s="38" t="s">
        <v>62</v>
      </c>
      <c r="E272" s="38" t="s">
        <v>2377</v>
      </c>
      <c r="F272" s="38" t="s">
        <v>60</v>
      </c>
      <c r="G272" s="38" t="s">
        <v>2418</v>
      </c>
      <c r="H272" s="39">
        <v>31.8813</v>
      </c>
      <c r="I272" s="38" t="s">
        <v>2419</v>
      </c>
      <c r="J272" s="38" t="s">
        <v>66</v>
      </c>
      <c r="K272" s="38"/>
      <c r="L272" s="38"/>
      <c r="M272" s="38"/>
      <c r="N272" s="74" t="s">
        <v>2392</v>
      </c>
      <c r="O272" s="43" t="s">
        <v>68</v>
      </c>
      <c r="P272" s="43"/>
      <c r="Q272" s="75" t="s">
        <v>89</v>
      </c>
      <c r="R272" s="75" t="s">
        <v>2420</v>
      </c>
      <c r="S272" s="46" t="s">
        <v>2421</v>
      </c>
      <c r="T272" s="46" t="s">
        <v>92</v>
      </c>
      <c r="U272" s="46" t="s">
        <v>73</v>
      </c>
      <c r="V272" s="40" t="s">
        <v>66</v>
      </c>
      <c r="W272" s="46" t="s">
        <v>2381</v>
      </c>
      <c r="X272" s="70">
        <v>318813.42</v>
      </c>
      <c r="Y272" s="46" t="s">
        <v>75</v>
      </c>
      <c r="Z272" s="84">
        <v>40126</v>
      </c>
      <c r="AA272" s="46" t="s">
        <v>2422</v>
      </c>
      <c r="AB272" s="46" t="s">
        <v>131</v>
      </c>
      <c r="AC272" s="46" t="s">
        <v>131</v>
      </c>
      <c r="AD272" s="46" t="s">
        <v>131</v>
      </c>
      <c r="AE272" s="46" t="s">
        <v>131</v>
      </c>
      <c r="AF272" s="46" t="s">
        <v>131</v>
      </c>
      <c r="AG272" s="46" t="s">
        <v>131</v>
      </c>
      <c r="AH272" s="46" t="s">
        <v>131</v>
      </c>
      <c r="AI272" s="46" t="s">
        <v>131</v>
      </c>
      <c r="AJ272" s="46" t="s">
        <v>68</v>
      </c>
      <c r="AK272" s="71" t="s">
        <v>510</v>
      </c>
      <c r="AL272" s="76"/>
      <c r="AM272" s="49" t="s">
        <v>2383</v>
      </c>
      <c r="AN272" s="49"/>
      <c r="AO272" s="49"/>
      <c r="AP272" s="49" t="s">
        <v>82</v>
      </c>
      <c r="AQ272" s="49"/>
      <c r="AR272" s="49"/>
      <c r="AS272" s="45" t="s">
        <v>83</v>
      </c>
      <c r="AT272" s="50" t="s">
        <v>84</v>
      </c>
      <c r="AU272" s="50" t="s">
        <v>84</v>
      </c>
      <c r="AV272" s="50" t="s">
        <v>84</v>
      </c>
      <c r="AW272" s="44"/>
      <c r="AX272" s="44"/>
      <c r="AY272" s="36"/>
      <c r="AZ272" s="36"/>
      <c r="BA272" s="36"/>
      <c r="BB272" s="36"/>
    </row>
    <row r="273" spans="1:54" s="37" customFormat="1" ht="69.75" customHeight="1" x14ac:dyDescent="0.25">
      <c r="A273" s="50">
        <v>239</v>
      </c>
      <c r="B273" s="38" t="s">
        <v>60</v>
      </c>
      <c r="C273" s="38" t="s">
        <v>2423</v>
      </c>
      <c r="D273" s="38" t="s">
        <v>62</v>
      </c>
      <c r="E273" s="38" t="s">
        <v>2377</v>
      </c>
      <c r="F273" s="38" t="s">
        <v>60</v>
      </c>
      <c r="G273" s="38" t="s">
        <v>2424</v>
      </c>
      <c r="H273" s="39">
        <v>15.0229</v>
      </c>
      <c r="I273" s="38" t="s">
        <v>2425</v>
      </c>
      <c r="J273" s="38" t="s">
        <v>66</v>
      </c>
      <c r="K273" s="57"/>
      <c r="L273" s="57"/>
      <c r="M273" s="57"/>
      <c r="N273" s="74" t="s">
        <v>2392</v>
      </c>
      <c r="O273" s="43" t="s">
        <v>68</v>
      </c>
      <c r="P273" s="43"/>
      <c r="Q273" s="75" t="s">
        <v>89</v>
      </c>
      <c r="R273" s="75" t="s">
        <v>2420</v>
      </c>
      <c r="S273" s="46" t="s">
        <v>2426</v>
      </c>
      <c r="T273" s="46" t="s">
        <v>92</v>
      </c>
      <c r="U273" s="46" t="s">
        <v>73</v>
      </c>
      <c r="V273" s="40" t="s">
        <v>66</v>
      </c>
      <c r="W273" s="46" t="s">
        <v>2381</v>
      </c>
      <c r="X273" s="46">
        <v>150229.28</v>
      </c>
      <c r="Y273" s="46" t="s">
        <v>75</v>
      </c>
      <c r="Z273" s="84">
        <v>40126</v>
      </c>
      <c r="AA273" s="46" t="s">
        <v>2427</v>
      </c>
      <c r="AB273" s="46" t="s">
        <v>131</v>
      </c>
      <c r="AC273" s="46" t="s">
        <v>131</v>
      </c>
      <c r="AD273" s="46" t="s">
        <v>131</v>
      </c>
      <c r="AE273" s="46" t="s">
        <v>131</v>
      </c>
      <c r="AF273" s="46" t="s">
        <v>131</v>
      </c>
      <c r="AG273" s="46" t="s">
        <v>131</v>
      </c>
      <c r="AH273" s="46" t="s">
        <v>131</v>
      </c>
      <c r="AI273" s="46" t="s">
        <v>131</v>
      </c>
      <c r="AJ273" s="46" t="s">
        <v>68</v>
      </c>
      <c r="AK273" s="71" t="s">
        <v>510</v>
      </c>
      <c r="AL273" s="76"/>
      <c r="AM273" s="49" t="s">
        <v>2383</v>
      </c>
      <c r="AN273" s="49"/>
      <c r="AO273" s="49"/>
      <c r="AP273" s="49" t="s">
        <v>82</v>
      </c>
      <c r="AQ273" s="49"/>
      <c r="AR273" s="49"/>
      <c r="AS273" s="45" t="s">
        <v>83</v>
      </c>
      <c r="AT273" s="50" t="s">
        <v>84</v>
      </c>
      <c r="AU273" s="50" t="s">
        <v>84</v>
      </c>
      <c r="AV273" s="50" t="s">
        <v>84</v>
      </c>
      <c r="AW273" s="44"/>
      <c r="AX273" s="44"/>
      <c r="AY273" s="36"/>
      <c r="AZ273" s="36"/>
      <c r="BA273" s="36"/>
      <c r="BB273" s="36"/>
    </row>
    <row r="274" spans="1:54" s="37" customFormat="1" ht="69.75" customHeight="1" x14ac:dyDescent="0.25">
      <c r="A274" s="50">
        <v>240</v>
      </c>
      <c r="B274" s="38" t="s">
        <v>60</v>
      </c>
      <c r="C274" s="38" t="s">
        <v>2428</v>
      </c>
      <c r="D274" s="38" t="s">
        <v>62</v>
      </c>
      <c r="E274" s="38" t="s">
        <v>2377</v>
      </c>
      <c r="F274" s="38" t="s">
        <v>60</v>
      </c>
      <c r="G274" s="38" t="s">
        <v>2429</v>
      </c>
      <c r="H274" s="39">
        <v>9.2027000000000001</v>
      </c>
      <c r="I274" s="38" t="s">
        <v>2430</v>
      </c>
      <c r="J274" s="40" t="s">
        <v>66</v>
      </c>
      <c r="K274" s="41"/>
      <c r="L274" s="41"/>
      <c r="M274" s="41"/>
      <c r="N274" s="42" t="s">
        <v>2392</v>
      </c>
      <c r="O274" s="43" t="s">
        <v>68</v>
      </c>
      <c r="P274" s="43"/>
      <c r="Q274" s="44" t="s">
        <v>89</v>
      </c>
      <c r="R274" s="51" t="s">
        <v>551</v>
      </c>
      <c r="S274" s="52" t="s">
        <v>2431</v>
      </c>
      <c r="T274" s="53" t="s">
        <v>72</v>
      </c>
      <c r="U274" s="46" t="s">
        <v>73</v>
      </c>
      <c r="V274" s="40" t="s">
        <v>66</v>
      </c>
      <c r="W274" s="46" t="s">
        <v>2381</v>
      </c>
      <c r="X274" s="53">
        <v>92027.04</v>
      </c>
      <c r="Y274" s="53" t="s">
        <v>508</v>
      </c>
      <c r="Z274" s="53" t="s">
        <v>508</v>
      </c>
      <c r="AA274" s="53" t="s">
        <v>508</v>
      </c>
      <c r="AB274" s="53" t="s">
        <v>508</v>
      </c>
      <c r="AC274" s="53" t="s">
        <v>508</v>
      </c>
      <c r="AD274" s="53" t="s">
        <v>508</v>
      </c>
      <c r="AE274" s="53" t="s">
        <v>508</v>
      </c>
      <c r="AF274" s="53" t="s">
        <v>508</v>
      </c>
      <c r="AG274" s="53" t="s">
        <v>508</v>
      </c>
      <c r="AH274" s="53" t="s">
        <v>508</v>
      </c>
      <c r="AI274" s="53" t="s">
        <v>508</v>
      </c>
      <c r="AJ274" s="53" t="s">
        <v>508</v>
      </c>
      <c r="AK274" s="142" t="s">
        <v>134</v>
      </c>
      <c r="AL274" s="142"/>
      <c r="AM274" s="49" t="s">
        <v>2383</v>
      </c>
      <c r="AN274" s="49"/>
      <c r="AO274" s="49"/>
      <c r="AP274" s="49" t="s">
        <v>82</v>
      </c>
      <c r="AQ274" s="49"/>
      <c r="AR274" s="49"/>
      <c r="AS274" s="45" t="s">
        <v>83</v>
      </c>
      <c r="AT274" s="50" t="s">
        <v>84</v>
      </c>
      <c r="AU274" s="50" t="s">
        <v>84</v>
      </c>
      <c r="AV274" s="50" t="s">
        <v>84</v>
      </c>
      <c r="AW274" s="44"/>
      <c r="AX274" s="44"/>
      <c r="AY274" s="36"/>
      <c r="AZ274" s="36"/>
      <c r="BA274" s="36"/>
      <c r="BB274" s="36"/>
    </row>
    <row r="275" spans="1:54" s="37" customFormat="1" ht="69.75" customHeight="1" x14ac:dyDescent="0.25">
      <c r="A275" s="50">
        <v>241</v>
      </c>
      <c r="B275" s="38" t="s">
        <v>60</v>
      </c>
      <c r="C275" s="38" t="s">
        <v>2432</v>
      </c>
      <c r="D275" s="38" t="s">
        <v>62</v>
      </c>
      <c r="E275" s="38" t="s">
        <v>2377</v>
      </c>
      <c r="F275" s="38" t="s">
        <v>60</v>
      </c>
      <c r="G275" s="38" t="s">
        <v>2433</v>
      </c>
      <c r="H275" s="39">
        <v>148.69540000000001</v>
      </c>
      <c r="I275" s="38" t="s">
        <v>2434</v>
      </c>
      <c r="J275" s="40" t="s">
        <v>66</v>
      </c>
      <c r="K275" s="41"/>
      <c r="L275" s="41"/>
      <c r="M275" s="41"/>
      <c r="N275" s="42" t="s">
        <v>531</v>
      </c>
      <c r="O275" s="43" t="s">
        <v>68</v>
      </c>
      <c r="P275" s="43"/>
      <c r="Q275" s="44" t="s">
        <v>89</v>
      </c>
      <c r="R275" s="45" t="s">
        <v>205</v>
      </c>
      <c r="S275" s="46" t="s">
        <v>2435</v>
      </c>
      <c r="T275" s="53" t="s">
        <v>72</v>
      </c>
      <c r="U275" s="46" t="s">
        <v>73</v>
      </c>
      <c r="V275" s="40" t="s">
        <v>66</v>
      </c>
      <c r="W275" s="46" t="s">
        <v>2381</v>
      </c>
      <c r="X275" s="46" t="s">
        <v>2436</v>
      </c>
      <c r="Y275" s="46" t="s">
        <v>75</v>
      </c>
      <c r="Z275" s="47">
        <v>40126</v>
      </c>
      <c r="AA275" s="46" t="s">
        <v>2437</v>
      </c>
      <c r="AB275" s="46" t="s">
        <v>131</v>
      </c>
      <c r="AC275" s="46" t="s">
        <v>131</v>
      </c>
      <c r="AD275" s="46" t="s">
        <v>131</v>
      </c>
      <c r="AE275" s="46" t="s">
        <v>131</v>
      </c>
      <c r="AF275" s="46" t="s">
        <v>131</v>
      </c>
      <c r="AG275" s="46" t="s">
        <v>131</v>
      </c>
      <c r="AH275" s="46" t="s">
        <v>131</v>
      </c>
      <c r="AI275" s="46" t="s">
        <v>131</v>
      </c>
      <c r="AJ275" s="46" t="s">
        <v>68</v>
      </c>
      <c r="AK275" s="48"/>
      <c r="AL275" s="48"/>
      <c r="AM275" s="49" t="s">
        <v>2383</v>
      </c>
      <c r="AN275" s="49"/>
      <c r="AO275" s="49"/>
      <c r="AP275" s="49" t="s">
        <v>82</v>
      </c>
      <c r="AQ275" s="49"/>
      <c r="AR275" s="49"/>
      <c r="AS275" s="45" t="s">
        <v>83</v>
      </c>
      <c r="AT275" s="50" t="s">
        <v>84</v>
      </c>
      <c r="AU275" s="50" t="s">
        <v>84</v>
      </c>
      <c r="AV275" s="50" t="s">
        <v>84</v>
      </c>
      <c r="AW275" s="44"/>
      <c r="AX275" s="44"/>
      <c r="AY275" s="36"/>
      <c r="AZ275" s="36"/>
      <c r="BA275" s="36"/>
      <c r="BB275" s="36"/>
    </row>
    <row r="276" spans="1:54" s="37" customFormat="1" ht="98.25" customHeight="1" x14ac:dyDescent="0.25">
      <c r="A276" s="50">
        <v>242</v>
      </c>
      <c r="B276" s="38" t="s">
        <v>60</v>
      </c>
      <c r="C276" s="38" t="s">
        <v>2438</v>
      </c>
      <c r="D276" s="38" t="s">
        <v>62</v>
      </c>
      <c r="E276" s="38" t="s">
        <v>2377</v>
      </c>
      <c r="F276" s="38" t="s">
        <v>60</v>
      </c>
      <c r="G276" s="38" t="s">
        <v>2439</v>
      </c>
      <c r="H276" s="39">
        <v>107.30029999999999</v>
      </c>
      <c r="I276" s="38" t="s">
        <v>2440</v>
      </c>
      <c r="J276" s="40" t="s">
        <v>66</v>
      </c>
      <c r="K276" s="41"/>
      <c r="L276" s="41"/>
      <c r="M276" s="41"/>
      <c r="N276" s="42" t="s">
        <v>2392</v>
      </c>
      <c r="O276" s="43" t="s">
        <v>68</v>
      </c>
      <c r="P276" s="43"/>
      <c r="Q276" s="44" t="s">
        <v>89</v>
      </c>
      <c r="R276" s="45" t="s">
        <v>205</v>
      </c>
      <c r="S276" s="46" t="s">
        <v>2441</v>
      </c>
      <c r="T276" s="53" t="s">
        <v>72</v>
      </c>
      <c r="U276" s="46" t="s">
        <v>73</v>
      </c>
      <c r="V276" s="40" t="s">
        <v>66</v>
      </c>
      <c r="W276" s="46" t="s">
        <v>2381</v>
      </c>
      <c r="X276" s="46">
        <v>1073002.9099999999</v>
      </c>
      <c r="Y276" s="46" t="s">
        <v>75</v>
      </c>
      <c r="Z276" s="47">
        <v>40126</v>
      </c>
      <c r="AA276" s="46" t="s">
        <v>2388</v>
      </c>
      <c r="AB276" s="46" t="s">
        <v>131</v>
      </c>
      <c r="AC276" s="46" t="s">
        <v>131</v>
      </c>
      <c r="AD276" s="46" t="s">
        <v>131</v>
      </c>
      <c r="AE276" s="46" t="s">
        <v>131</v>
      </c>
      <c r="AF276" s="46" t="s">
        <v>131</v>
      </c>
      <c r="AG276" s="46" t="s">
        <v>131</v>
      </c>
      <c r="AH276" s="46" t="s">
        <v>131</v>
      </c>
      <c r="AI276" s="46" t="s">
        <v>131</v>
      </c>
      <c r="AJ276" s="46" t="s">
        <v>68</v>
      </c>
      <c r="AK276" s="48"/>
      <c r="AL276" s="48"/>
      <c r="AM276" s="49" t="s">
        <v>2383</v>
      </c>
      <c r="AN276" s="49"/>
      <c r="AO276" s="49"/>
      <c r="AP276" s="49" t="s">
        <v>82</v>
      </c>
      <c r="AQ276" s="49"/>
      <c r="AR276" s="49"/>
      <c r="AS276" s="45" t="s">
        <v>83</v>
      </c>
      <c r="AT276" s="50" t="s">
        <v>84</v>
      </c>
      <c r="AU276" s="50" t="s">
        <v>84</v>
      </c>
      <c r="AV276" s="50" t="s">
        <v>84</v>
      </c>
      <c r="AW276" s="44"/>
      <c r="AX276" s="44"/>
      <c r="AY276" s="36"/>
      <c r="AZ276" s="36"/>
      <c r="BA276" s="36"/>
      <c r="BB276" s="36"/>
    </row>
    <row r="277" spans="1:54" s="37" customFormat="1" ht="84" customHeight="1" x14ac:dyDescent="0.25">
      <c r="A277" s="50">
        <v>243</v>
      </c>
      <c r="B277" s="38" t="s">
        <v>60</v>
      </c>
      <c r="C277" s="38" t="s">
        <v>2442</v>
      </c>
      <c r="D277" s="38" t="s">
        <v>62</v>
      </c>
      <c r="E277" s="38" t="s">
        <v>2377</v>
      </c>
      <c r="F277" s="38" t="s">
        <v>60</v>
      </c>
      <c r="G277" s="38" t="s">
        <v>2443</v>
      </c>
      <c r="H277" s="39">
        <v>3.9916</v>
      </c>
      <c r="I277" s="38" t="s">
        <v>2444</v>
      </c>
      <c r="J277" s="40" t="s">
        <v>66</v>
      </c>
      <c r="K277" s="41"/>
      <c r="L277" s="41"/>
      <c r="M277" s="41"/>
      <c r="N277" s="42" t="s">
        <v>2392</v>
      </c>
      <c r="O277" s="43" t="s">
        <v>68</v>
      </c>
      <c r="P277" s="43"/>
      <c r="Q277" s="44" t="s">
        <v>89</v>
      </c>
      <c r="R277" s="45" t="s">
        <v>205</v>
      </c>
      <c r="S277" s="46" t="s">
        <v>2445</v>
      </c>
      <c r="T277" s="53" t="s">
        <v>72</v>
      </c>
      <c r="U277" s="46" t="s">
        <v>73</v>
      </c>
      <c r="V277" s="40" t="s">
        <v>66</v>
      </c>
      <c r="W277" s="46" t="s">
        <v>2381</v>
      </c>
      <c r="X277" s="46">
        <v>39916.33</v>
      </c>
      <c r="Y277" s="46" t="s">
        <v>75</v>
      </c>
      <c r="Z277" s="47">
        <v>40126</v>
      </c>
      <c r="AA277" s="46" t="s">
        <v>2446</v>
      </c>
      <c r="AB277" s="46" t="s">
        <v>131</v>
      </c>
      <c r="AC277" s="46" t="s">
        <v>131</v>
      </c>
      <c r="AD277" s="46" t="s">
        <v>131</v>
      </c>
      <c r="AE277" s="46" t="s">
        <v>131</v>
      </c>
      <c r="AF277" s="46" t="s">
        <v>131</v>
      </c>
      <c r="AG277" s="46" t="s">
        <v>131</v>
      </c>
      <c r="AH277" s="46" t="s">
        <v>131</v>
      </c>
      <c r="AI277" s="46" t="s">
        <v>131</v>
      </c>
      <c r="AJ277" s="46" t="s">
        <v>68</v>
      </c>
      <c r="AK277" s="48"/>
      <c r="AL277" s="48"/>
      <c r="AM277" s="49" t="s">
        <v>2383</v>
      </c>
      <c r="AN277" s="49"/>
      <c r="AO277" s="49"/>
      <c r="AP277" s="49" t="s">
        <v>82</v>
      </c>
      <c r="AQ277" s="49"/>
      <c r="AR277" s="49"/>
      <c r="AS277" s="45" t="s">
        <v>83</v>
      </c>
      <c r="AT277" s="50" t="s">
        <v>84</v>
      </c>
      <c r="AU277" s="50" t="s">
        <v>84</v>
      </c>
      <c r="AV277" s="50" t="s">
        <v>84</v>
      </c>
      <c r="AW277" s="44"/>
      <c r="AX277" s="44"/>
      <c r="AY277" s="36"/>
      <c r="AZ277" s="36"/>
      <c r="BA277" s="36"/>
      <c r="BB277" s="36"/>
    </row>
    <row r="278" spans="1:54" s="37" customFormat="1" ht="90.75" customHeight="1" x14ac:dyDescent="0.25">
      <c r="A278" s="50">
        <v>244</v>
      </c>
      <c r="B278" s="38" t="s">
        <v>60</v>
      </c>
      <c r="C278" s="38" t="s">
        <v>2447</v>
      </c>
      <c r="D278" s="38" t="s">
        <v>62</v>
      </c>
      <c r="E278" s="38" t="s">
        <v>2377</v>
      </c>
      <c r="F278" s="38" t="s">
        <v>60</v>
      </c>
      <c r="G278" s="38" t="s">
        <v>2448</v>
      </c>
      <c r="H278" s="39">
        <v>80.503600000000006</v>
      </c>
      <c r="I278" s="38" t="s">
        <v>2449</v>
      </c>
      <c r="J278" s="40" t="s">
        <v>66</v>
      </c>
      <c r="K278" s="41"/>
      <c r="L278" s="41"/>
      <c r="M278" s="41"/>
      <c r="N278" s="42" t="s">
        <v>2392</v>
      </c>
      <c r="O278" s="43" t="s">
        <v>68</v>
      </c>
      <c r="P278" s="43"/>
      <c r="Q278" s="44" t="s">
        <v>89</v>
      </c>
      <c r="R278" s="45" t="s">
        <v>205</v>
      </c>
      <c r="S278" s="46" t="s">
        <v>2450</v>
      </c>
      <c r="T278" s="53" t="s">
        <v>72</v>
      </c>
      <c r="U278" s="46" t="s">
        <v>73</v>
      </c>
      <c r="V278" s="40" t="s">
        <v>66</v>
      </c>
      <c r="W278" s="46" t="s">
        <v>2381</v>
      </c>
      <c r="X278" s="46">
        <v>805036</v>
      </c>
      <c r="Y278" s="46" t="s">
        <v>75</v>
      </c>
      <c r="Z278" s="47">
        <v>41015</v>
      </c>
      <c r="AA278" s="46" t="s">
        <v>2451</v>
      </c>
      <c r="AB278" s="46" t="s">
        <v>131</v>
      </c>
      <c r="AC278" s="46" t="s">
        <v>131</v>
      </c>
      <c r="AD278" s="46" t="s">
        <v>131</v>
      </c>
      <c r="AE278" s="46" t="s">
        <v>131</v>
      </c>
      <c r="AF278" s="46" t="s">
        <v>131</v>
      </c>
      <c r="AG278" s="46" t="s">
        <v>131</v>
      </c>
      <c r="AH278" s="46" t="s">
        <v>131</v>
      </c>
      <c r="AI278" s="46" t="s">
        <v>131</v>
      </c>
      <c r="AJ278" s="46" t="s">
        <v>68</v>
      </c>
      <c r="AK278" s="48"/>
      <c r="AL278" s="48"/>
      <c r="AM278" s="49" t="s">
        <v>2383</v>
      </c>
      <c r="AN278" s="49"/>
      <c r="AO278" s="49"/>
      <c r="AP278" s="49" t="s">
        <v>82</v>
      </c>
      <c r="AQ278" s="49"/>
      <c r="AR278" s="49"/>
      <c r="AS278" s="45" t="s">
        <v>83</v>
      </c>
      <c r="AT278" s="50" t="s">
        <v>84</v>
      </c>
      <c r="AU278" s="50" t="s">
        <v>84</v>
      </c>
      <c r="AV278" s="50" t="s">
        <v>84</v>
      </c>
      <c r="AW278" s="44"/>
      <c r="AX278" s="44"/>
      <c r="AY278" s="36"/>
      <c r="AZ278" s="36"/>
      <c r="BA278" s="36"/>
      <c r="BB278" s="36"/>
    </row>
    <row r="279" spans="1:54" s="37" customFormat="1" ht="96.75" customHeight="1" x14ac:dyDescent="0.25">
      <c r="A279" s="50">
        <v>245</v>
      </c>
      <c r="B279" s="38" t="s">
        <v>60</v>
      </c>
      <c r="C279" s="38" t="s">
        <v>2452</v>
      </c>
      <c r="D279" s="38" t="s">
        <v>62</v>
      </c>
      <c r="E279" s="38" t="s">
        <v>2377</v>
      </c>
      <c r="F279" s="38" t="s">
        <v>60</v>
      </c>
      <c r="G279" s="38" t="s">
        <v>2453</v>
      </c>
      <c r="H279" s="39">
        <v>26.7255</v>
      </c>
      <c r="I279" s="38" t="s">
        <v>2454</v>
      </c>
      <c r="J279" s="40" t="s">
        <v>66</v>
      </c>
      <c r="K279" s="40"/>
      <c r="L279" s="40"/>
      <c r="M279" s="40"/>
      <c r="N279" s="56" t="s">
        <v>2392</v>
      </c>
      <c r="O279" s="43" t="s">
        <v>68</v>
      </c>
      <c r="P279" s="43"/>
      <c r="Q279" s="44" t="s">
        <v>89</v>
      </c>
      <c r="R279" s="45" t="s">
        <v>205</v>
      </c>
      <c r="S279" s="46" t="s">
        <v>2455</v>
      </c>
      <c r="T279" s="53" t="s">
        <v>72</v>
      </c>
      <c r="U279" s="46" t="s">
        <v>73</v>
      </c>
      <c r="V279" s="40" t="s">
        <v>66</v>
      </c>
      <c r="W279" s="46" t="s">
        <v>2381</v>
      </c>
      <c r="X279" s="46">
        <v>267255.40000000002</v>
      </c>
      <c r="Y279" s="46" t="s">
        <v>75</v>
      </c>
      <c r="Z279" s="47">
        <v>41018</v>
      </c>
      <c r="AA279" s="46" t="s">
        <v>2456</v>
      </c>
      <c r="AB279" s="46" t="s">
        <v>131</v>
      </c>
      <c r="AC279" s="46" t="s">
        <v>131</v>
      </c>
      <c r="AD279" s="46" t="s">
        <v>131</v>
      </c>
      <c r="AE279" s="46" t="s">
        <v>131</v>
      </c>
      <c r="AF279" s="46" t="s">
        <v>131</v>
      </c>
      <c r="AG279" s="46" t="s">
        <v>131</v>
      </c>
      <c r="AH279" s="46" t="s">
        <v>131</v>
      </c>
      <c r="AI279" s="46" t="s">
        <v>131</v>
      </c>
      <c r="AJ279" s="46" t="s">
        <v>68</v>
      </c>
      <c r="AK279" s="48"/>
      <c r="AL279" s="48"/>
      <c r="AM279" s="49" t="s">
        <v>2383</v>
      </c>
      <c r="AN279" s="49"/>
      <c r="AO279" s="49"/>
      <c r="AP279" s="49" t="s">
        <v>82</v>
      </c>
      <c r="AQ279" s="49"/>
      <c r="AR279" s="49"/>
      <c r="AS279" s="45" t="s">
        <v>83</v>
      </c>
      <c r="AT279" s="50" t="s">
        <v>84</v>
      </c>
      <c r="AU279" s="50" t="s">
        <v>84</v>
      </c>
      <c r="AV279" s="50" t="s">
        <v>84</v>
      </c>
      <c r="AW279" s="44"/>
      <c r="AX279" s="44"/>
      <c r="AY279" s="36"/>
      <c r="AZ279" s="36"/>
      <c r="BA279" s="36"/>
      <c r="BB279" s="36"/>
    </row>
    <row r="280" spans="1:54" s="37" customFormat="1" ht="87" customHeight="1" x14ac:dyDescent="0.25">
      <c r="A280" s="50">
        <v>246</v>
      </c>
      <c r="B280" s="38" t="s">
        <v>60</v>
      </c>
      <c r="C280" s="38" t="s">
        <v>2457</v>
      </c>
      <c r="D280" s="38" t="s">
        <v>62</v>
      </c>
      <c r="E280" s="38" t="s">
        <v>2377</v>
      </c>
      <c r="F280" s="38" t="s">
        <v>60</v>
      </c>
      <c r="G280" s="38" t="s">
        <v>2458</v>
      </c>
      <c r="H280" s="39">
        <v>1.222</v>
      </c>
      <c r="I280" s="38" t="s">
        <v>2459</v>
      </c>
      <c r="J280" s="38" t="s">
        <v>66</v>
      </c>
      <c r="K280" s="81"/>
      <c r="L280" s="81"/>
      <c r="M280" s="81"/>
      <c r="N280" s="56" t="s">
        <v>2392</v>
      </c>
      <c r="O280" s="43" t="s">
        <v>68</v>
      </c>
      <c r="P280" s="43"/>
      <c r="Q280" s="96" t="s">
        <v>89</v>
      </c>
      <c r="R280" s="75" t="s">
        <v>205</v>
      </c>
      <c r="S280" s="46" t="s">
        <v>2460</v>
      </c>
      <c r="T280" s="53" t="s">
        <v>72</v>
      </c>
      <c r="U280" s="46" t="s">
        <v>73</v>
      </c>
      <c r="V280" s="40" t="s">
        <v>66</v>
      </c>
      <c r="W280" s="46" t="s">
        <v>2381</v>
      </c>
      <c r="X280" s="46">
        <v>12219.81</v>
      </c>
      <c r="Y280" s="46" t="s">
        <v>75</v>
      </c>
      <c r="Z280" s="47">
        <v>41016</v>
      </c>
      <c r="AA280" s="46" t="s">
        <v>2461</v>
      </c>
      <c r="AB280" s="46" t="s">
        <v>131</v>
      </c>
      <c r="AC280" s="46" t="s">
        <v>131</v>
      </c>
      <c r="AD280" s="46" t="s">
        <v>131</v>
      </c>
      <c r="AE280" s="46" t="s">
        <v>131</v>
      </c>
      <c r="AF280" s="46" t="s">
        <v>131</v>
      </c>
      <c r="AG280" s="46" t="s">
        <v>131</v>
      </c>
      <c r="AH280" s="46" t="s">
        <v>131</v>
      </c>
      <c r="AI280" s="46" t="s">
        <v>131</v>
      </c>
      <c r="AJ280" s="46" t="s">
        <v>68</v>
      </c>
      <c r="AK280" s="71" t="s">
        <v>510</v>
      </c>
      <c r="AL280" s="76"/>
      <c r="AM280" s="49" t="s">
        <v>2383</v>
      </c>
      <c r="AN280" s="49"/>
      <c r="AO280" s="49"/>
      <c r="AP280" s="49" t="s">
        <v>82</v>
      </c>
      <c r="AQ280" s="49"/>
      <c r="AR280" s="49"/>
      <c r="AS280" s="45" t="s">
        <v>83</v>
      </c>
      <c r="AT280" s="50" t="s">
        <v>84</v>
      </c>
      <c r="AU280" s="50" t="s">
        <v>84</v>
      </c>
      <c r="AV280" s="50" t="s">
        <v>84</v>
      </c>
      <c r="AW280" s="44"/>
      <c r="AX280" s="44"/>
      <c r="AY280" s="36"/>
      <c r="AZ280" s="36"/>
      <c r="BA280" s="36"/>
      <c r="BB280" s="36"/>
    </row>
    <row r="281" spans="1:54" s="37" customFormat="1" ht="84.75" customHeight="1" x14ac:dyDescent="0.25">
      <c r="A281" s="50">
        <v>247</v>
      </c>
      <c r="B281" s="38" t="s">
        <v>60</v>
      </c>
      <c r="C281" s="38" t="s">
        <v>2462</v>
      </c>
      <c r="D281" s="38" t="s">
        <v>62</v>
      </c>
      <c r="E281" s="38" t="s">
        <v>2377</v>
      </c>
      <c r="F281" s="38" t="s">
        <v>60</v>
      </c>
      <c r="G281" s="38" t="s">
        <v>2463</v>
      </c>
      <c r="H281" s="39">
        <v>51.110500000000002</v>
      </c>
      <c r="I281" s="38" t="s">
        <v>2464</v>
      </c>
      <c r="J281" s="40" t="s">
        <v>66</v>
      </c>
      <c r="K281" s="41"/>
      <c r="L281" s="41"/>
      <c r="M281" s="41"/>
      <c r="N281" s="42" t="s">
        <v>2392</v>
      </c>
      <c r="O281" s="43" t="s">
        <v>68</v>
      </c>
      <c r="P281" s="43"/>
      <c r="Q281" s="44" t="s">
        <v>89</v>
      </c>
      <c r="R281" s="45" t="s">
        <v>205</v>
      </c>
      <c r="S281" s="46" t="s">
        <v>2465</v>
      </c>
      <c r="T281" s="53" t="s">
        <v>72</v>
      </c>
      <c r="U281" s="46" t="s">
        <v>73</v>
      </c>
      <c r="V281" s="40" t="s">
        <v>66</v>
      </c>
      <c r="W281" s="46" t="s">
        <v>2381</v>
      </c>
      <c r="X281" s="46">
        <v>511105.17</v>
      </c>
      <c r="Y281" s="46" t="s">
        <v>75</v>
      </c>
      <c r="Z281" s="47">
        <v>40126</v>
      </c>
      <c r="AA281" s="46" t="s">
        <v>2382</v>
      </c>
      <c r="AB281" s="46" t="s">
        <v>131</v>
      </c>
      <c r="AC281" s="46" t="s">
        <v>131</v>
      </c>
      <c r="AD281" s="46" t="s">
        <v>131</v>
      </c>
      <c r="AE281" s="46" t="s">
        <v>131</v>
      </c>
      <c r="AF281" s="46" t="s">
        <v>131</v>
      </c>
      <c r="AG281" s="46" t="s">
        <v>131</v>
      </c>
      <c r="AH281" s="46" t="s">
        <v>131</v>
      </c>
      <c r="AI281" s="46" t="s">
        <v>131</v>
      </c>
      <c r="AJ281" s="46" t="s">
        <v>68</v>
      </c>
      <c r="AK281" s="48"/>
      <c r="AL281" s="48"/>
      <c r="AM281" s="49" t="s">
        <v>2383</v>
      </c>
      <c r="AN281" s="49"/>
      <c r="AO281" s="49"/>
      <c r="AP281" s="49" t="s">
        <v>82</v>
      </c>
      <c r="AQ281" s="49"/>
      <c r="AR281" s="49"/>
      <c r="AS281" s="45" t="s">
        <v>83</v>
      </c>
      <c r="AT281" s="50" t="s">
        <v>84</v>
      </c>
      <c r="AU281" s="50" t="s">
        <v>84</v>
      </c>
      <c r="AV281" s="50" t="s">
        <v>84</v>
      </c>
      <c r="AW281" s="44"/>
      <c r="AX281" s="44"/>
      <c r="AY281" s="36"/>
      <c r="AZ281" s="36"/>
      <c r="BA281" s="36"/>
      <c r="BB281" s="36"/>
    </row>
    <row r="282" spans="1:54" s="37" customFormat="1" ht="104.25" customHeight="1" x14ac:dyDescent="0.25">
      <c r="A282" s="50">
        <v>248</v>
      </c>
      <c r="B282" s="38" t="s">
        <v>60</v>
      </c>
      <c r="C282" s="38" t="s">
        <v>2466</v>
      </c>
      <c r="D282" s="38" t="s">
        <v>62</v>
      </c>
      <c r="E282" s="38" t="s">
        <v>2377</v>
      </c>
      <c r="F282" s="38" t="s">
        <v>60</v>
      </c>
      <c r="G282" s="38" t="s">
        <v>2467</v>
      </c>
      <c r="H282" s="39">
        <v>0.90090000000000003</v>
      </c>
      <c r="I282" s="38" t="s">
        <v>2468</v>
      </c>
      <c r="J282" s="40" t="s">
        <v>66</v>
      </c>
      <c r="K282" s="41"/>
      <c r="L282" s="41"/>
      <c r="M282" s="41"/>
      <c r="N282" s="42" t="s">
        <v>2392</v>
      </c>
      <c r="O282" s="43" t="s">
        <v>68</v>
      </c>
      <c r="P282" s="43"/>
      <c r="Q282" s="44" t="s">
        <v>89</v>
      </c>
      <c r="R282" s="45" t="s">
        <v>205</v>
      </c>
      <c r="S282" s="46" t="s">
        <v>2469</v>
      </c>
      <c r="T282" s="53" t="s">
        <v>72</v>
      </c>
      <c r="U282" s="46" t="s">
        <v>73</v>
      </c>
      <c r="V282" s="40" t="s">
        <v>66</v>
      </c>
      <c r="W282" s="46" t="s">
        <v>2381</v>
      </c>
      <c r="X282" s="46">
        <v>9009.48</v>
      </c>
      <c r="Y282" s="46" t="s">
        <v>75</v>
      </c>
      <c r="Z282" s="47">
        <v>40126</v>
      </c>
      <c r="AA282" s="46" t="s">
        <v>2470</v>
      </c>
      <c r="AB282" s="46" t="s">
        <v>131</v>
      </c>
      <c r="AC282" s="46" t="s">
        <v>131</v>
      </c>
      <c r="AD282" s="46" t="s">
        <v>131</v>
      </c>
      <c r="AE282" s="46" t="s">
        <v>131</v>
      </c>
      <c r="AF282" s="46" t="s">
        <v>131</v>
      </c>
      <c r="AG282" s="46" t="s">
        <v>131</v>
      </c>
      <c r="AH282" s="46" t="s">
        <v>131</v>
      </c>
      <c r="AI282" s="46" t="s">
        <v>131</v>
      </c>
      <c r="AJ282" s="46" t="s">
        <v>68</v>
      </c>
      <c r="AK282" s="48"/>
      <c r="AL282" s="48"/>
      <c r="AM282" s="49" t="s">
        <v>2383</v>
      </c>
      <c r="AN282" s="49"/>
      <c r="AO282" s="49"/>
      <c r="AP282" s="49" t="s">
        <v>82</v>
      </c>
      <c r="AQ282" s="49"/>
      <c r="AR282" s="49"/>
      <c r="AS282" s="45" t="s">
        <v>83</v>
      </c>
      <c r="AT282" s="50" t="s">
        <v>84</v>
      </c>
      <c r="AU282" s="50" t="s">
        <v>84</v>
      </c>
      <c r="AV282" s="50" t="s">
        <v>84</v>
      </c>
      <c r="AW282" s="44"/>
      <c r="AX282" s="44"/>
      <c r="AY282" s="36"/>
      <c r="AZ282" s="36"/>
      <c r="BA282" s="36"/>
      <c r="BB282" s="36"/>
    </row>
    <row r="283" spans="1:54" s="37" customFormat="1" ht="75" customHeight="1" x14ac:dyDescent="0.25">
      <c r="A283" s="50">
        <v>249</v>
      </c>
      <c r="B283" s="38" t="s">
        <v>60</v>
      </c>
      <c r="C283" s="38" t="s">
        <v>2471</v>
      </c>
      <c r="D283" s="38" t="s">
        <v>62</v>
      </c>
      <c r="E283" s="38" t="s">
        <v>2377</v>
      </c>
      <c r="F283" s="38" t="s">
        <v>60</v>
      </c>
      <c r="G283" s="38" t="s">
        <v>2472</v>
      </c>
      <c r="H283" s="39">
        <v>6.7027000000000001</v>
      </c>
      <c r="I283" s="38" t="s">
        <v>2473</v>
      </c>
      <c r="J283" s="40" t="s">
        <v>66</v>
      </c>
      <c r="K283" s="40"/>
      <c r="L283" s="40"/>
      <c r="M283" s="40"/>
      <c r="N283" s="56" t="s">
        <v>2392</v>
      </c>
      <c r="O283" s="43" t="s">
        <v>68</v>
      </c>
      <c r="P283" s="43"/>
      <c r="Q283" s="44" t="s">
        <v>89</v>
      </c>
      <c r="R283" s="45" t="s">
        <v>205</v>
      </c>
      <c r="S283" s="46" t="s">
        <v>2474</v>
      </c>
      <c r="T283" s="53" t="s">
        <v>72</v>
      </c>
      <c r="U283" s="46" t="s">
        <v>73</v>
      </c>
      <c r="V283" s="40" t="s">
        <v>66</v>
      </c>
      <c r="W283" s="46" t="s">
        <v>2381</v>
      </c>
      <c r="X283" s="46">
        <v>67026.899999999994</v>
      </c>
      <c r="Y283" s="46" t="s">
        <v>75</v>
      </c>
      <c r="Z283" s="47">
        <v>40133</v>
      </c>
      <c r="AA283" s="46" t="s">
        <v>2394</v>
      </c>
      <c r="AB283" s="46" t="s">
        <v>131</v>
      </c>
      <c r="AC283" s="46" t="s">
        <v>131</v>
      </c>
      <c r="AD283" s="46" t="s">
        <v>131</v>
      </c>
      <c r="AE283" s="46" t="s">
        <v>131</v>
      </c>
      <c r="AF283" s="46" t="s">
        <v>131</v>
      </c>
      <c r="AG283" s="46" t="s">
        <v>131</v>
      </c>
      <c r="AH283" s="46" t="s">
        <v>131</v>
      </c>
      <c r="AI283" s="46" t="s">
        <v>131</v>
      </c>
      <c r="AJ283" s="46" t="s">
        <v>68</v>
      </c>
      <c r="AK283" s="48"/>
      <c r="AL283" s="48"/>
      <c r="AM283" s="49" t="s">
        <v>2383</v>
      </c>
      <c r="AN283" s="49"/>
      <c r="AO283" s="49"/>
      <c r="AP283" s="49" t="s">
        <v>82</v>
      </c>
      <c r="AQ283" s="49"/>
      <c r="AR283" s="49"/>
      <c r="AS283" s="45" t="s">
        <v>83</v>
      </c>
      <c r="AT283" s="50" t="s">
        <v>84</v>
      </c>
      <c r="AU283" s="50" t="s">
        <v>84</v>
      </c>
      <c r="AV283" s="50" t="s">
        <v>84</v>
      </c>
      <c r="AW283" s="44"/>
      <c r="AX283" s="44"/>
      <c r="AY283" s="36"/>
      <c r="AZ283" s="36"/>
      <c r="BA283" s="36"/>
      <c r="BB283" s="36"/>
    </row>
    <row r="284" spans="1:54" s="37" customFormat="1" ht="75" customHeight="1" x14ac:dyDescent="0.25">
      <c r="A284" s="50">
        <v>250</v>
      </c>
      <c r="B284" s="38" t="s">
        <v>60</v>
      </c>
      <c r="C284" s="38" t="s">
        <v>2475</v>
      </c>
      <c r="D284" s="38" t="s">
        <v>62</v>
      </c>
      <c r="E284" s="38" t="s">
        <v>2377</v>
      </c>
      <c r="F284" s="38" t="s">
        <v>60</v>
      </c>
      <c r="G284" s="38" t="s">
        <v>2476</v>
      </c>
      <c r="H284" s="39">
        <v>0.2959</v>
      </c>
      <c r="I284" s="38" t="s">
        <v>2477</v>
      </c>
      <c r="J284" s="38" t="s">
        <v>66</v>
      </c>
      <c r="K284" s="22"/>
      <c r="L284" s="22"/>
      <c r="M284" s="22"/>
      <c r="N284" s="56" t="s">
        <v>2392</v>
      </c>
      <c r="O284" s="43" t="s">
        <v>68</v>
      </c>
      <c r="P284" s="43"/>
      <c r="Q284" s="44" t="s">
        <v>89</v>
      </c>
      <c r="R284" s="45" t="s">
        <v>205</v>
      </c>
      <c r="S284" s="46" t="s">
        <v>2478</v>
      </c>
      <c r="T284" s="53" t="s">
        <v>72</v>
      </c>
      <c r="U284" s="46" t="s">
        <v>73</v>
      </c>
      <c r="V284" s="40" t="s">
        <v>66</v>
      </c>
      <c r="W284" s="46" t="s">
        <v>2381</v>
      </c>
      <c r="X284" s="46">
        <v>2959.47</v>
      </c>
      <c r="Y284" s="46" t="s">
        <v>75</v>
      </c>
      <c r="Z284" s="47">
        <v>40140</v>
      </c>
      <c r="AA284" s="46" t="s">
        <v>2479</v>
      </c>
      <c r="AB284" s="46" t="s">
        <v>131</v>
      </c>
      <c r="AC284" s="46" t="s">
        <v>131</v>
      </c>
      <c r="AD284" s="46" t="s">
        <v>131</v>
      </c>
      <c r="AE284" s="46" t="s">
        <v>131</v>
      </c>
      <c r="AF284" s="46" t="s">
        <v>131</v>
      </c>
      <c r="AG284" s="46" t="s">
        <v>131</v>
      </c>
      <c r="AH284" s="46" t="s">
        <v>131</v>
      </c>
      <c r="AI284" s="46" t="s">
        <v>131</v>
      </c>
      <c r="AJ284" s="46" t="s">
        <v>68</v>
      </c>
      <c r="AK284" s="71" t="s">
        <v>510</v>
      </c>
      <c r="AL284" s="76"/>
      <c r="AM284" s="49" t="s">
        <v>2383</v>
      </c>
      <c r="AN284" s="49"/>
      <c r="AO284" s="49"/>
      <c r="AP284" s="49" t="s">
        <v>82</v>
      </c>
      <c r="AQ284" s="49"/>
      <c r="AR284" s="49"/>
      <c r="AS284" s="45" t="s">
        <v>83</v>
      </c>
      <c r="AT284" s="50" t="s">
        <v>84</v>
      </c>
      <c r="AU284" s="50" t="s">
        <v>84</v>
      </c>
      <c r="AV284" s="50" t="s">
        <v>84</v>
      </c>
      <c r="AW284" s="44"/>
      <c r="AX284" s="44"/>
      <c r="AY284" s="36"/>
      <c r="AZ284" s="36"/>
      <c r="BA284" s="36"/>
      <c r="BB284" s="36"/>
    </row>
    <row r="285" spans="1:54" s="37" customFormat="1" ht="75" customHeight="1" x14ac:dyDescent="0.25">
      <c r="A285" s="50">
        <v>251</v>
      </c>
      <c r="B285" s="38" t="s">
        <v>60</v>
      </c>
      <c r="C285" s="38" t="s">
        <v>2480</v>
      </c>
      <c r="D285" s="38" t="s">
        <v>62</v>
      </c>
      <c r="E285" s="38" t="s">
        <v>2377</v>
      </c>
      <c r="F285" s="38" t="s">
        <v>60</v>
      </c>
      <c r="G285" s="38" t="s">
        <v>2481</v>
      </c>
      <c r="H285" s="39">
        <v>0.55779999999999996</v>
      </c>
      <c r="I285" s="38" t="s">
        <v>2482</v>
      </c>
      <c r="J285" s="38" t="s">
        <v>66</v>
      </c>
      <c r="K285" s="38"/>
      <c r="L285" s="38"/>
      <c r="M285" s="38"/>
      <c r="N285" s="56" t="s">
        <v>2392</v>
      </c>
      <c r="O285" s="43" t="s">
        <v>68</v>
      </c>
      <c r="P285" s="43"/>
      <c r="Q285" s="45" t="s">
        <v>89</v>
      </c>
      <c r="R285" s="45" t="s">
        <v>205</v>
      </c>
      <c r="S285" s="46" t="s">
        <v>2483</v>
      </c>
      <c r="T285" s="53" t="s">
        <v>72</v>
      </c>
      <c r="U285" s="46" t="s">
        <v>73</v>
      </c>
      <c r="V285" s="40" t="s">
        <v>66</v>
      </c>
      <c r="W285" s="46" t="s">
        <v>2381</v>
      </c>
      <c r="X285" s="46">
        <v>5578.04</v>
      </c>
      <c r="Y285" s="46" t="s">
        <v>75</v>
      </c>
      <c r="Z285" s="47">
        <v>40140</v>
      </c>
      <c r="AA285" s="46" t="s">
        <v>2484</v>
      </c>
      <c r="AB285" s="46" t="s">
        <v>131</v>
      </c>
      <c r="AC285" s="46" t="s">
        <v>131</v>
      </c>
      <c r="AD285" s="46" t="s">
        <v>131</v>
      </c>
      <c r="AE285" s="46" t="s">
        <v>131</v>
      </c>
      <c r="AF285" s="46" t="s">
        <v>131</v>
      </c>
      <c r="AG285" s="46" t="s">
        <v>131</v>
      </c>
      <c r="AH285" s="46" t="s">
        <v>131</v>
      </c>
      <c r="AI285" s="46" t="s">
        <v>131</v>
      </c>
      <c r="AJ285" s="46" t="s">
        <v>68</v>
      </c>
      <c r="AK285" s="48"/>
      <c r="AL285" s="48"/>
      <c r="AM285" s="49" t="s">
        <v>2383</v>
      </c>
      <c r="AN285" s="49"/>
      <c r="AO285" s="49"/>
      <c r="AP285" s="49" t="s">
        <v>82</v>
      </c>
      <c r="AQ285" s="49"/>
      <c r="AR285" s="49"/>
      <c r="AS285" s="45" t="s">
        <v>83</v>
      </c>
      <c r="AT285" s="50" t="s">
        <v>84</v>
      </c>
      <c r="AU285" s="50" t="s">
        <v>84</v>
      </c>
      <c r="AV285" s="50" t="s">
        <v>84</v>
      </c>
      <c r="AW285" s="44"/>
      <c r="AX285" s="44"/>
      <c r="AY285" s="36"/>
      <c r="AZ285" s="36"/>
      <c r="BA285" s="36"/>
      <c r="BB285" s="36"/>
    </row>
    <row r="286" spans="1:54" s="37" customFormat="1" ht="75" customHeight="1" x14ac:dyDescent="0.25">
      <c r="A286" s="50">
        <v>252</v>
      </c>
      <c r="B286" s="38" t="s">
        <v>60</v>
      </c>
      <c r="C286" s="38" t="s">
        <v>2485</v>
      </c>
      <c r="D286" s="38" t="s">
        <v>62</v>
      </c>
      <c r="E286" s="38" t="s">
        <v>2377</v>
      </c>
      <c r="F286" s="38" t="s">
        <v>60</v>
      </c>
      <c r="G286" s="38" t="s">
        <v>2486</v>
      </c>
      <c r="H286" s="39">
        <v>28.7697</v>
      </c>
      <c r="I286" s="38" t="s">
        <v>2487</v>
      </c>
      <c r="J286" s="38" t="s">
        <v>66</v>
      </c>
      <c r="K286" s="38"/>
      <c r="L286" s="38"/>
      <c r="M286" s="38"/>
      <c r="N286" s="56" t="s">
        <v>2392</v>
      </c>
      <c r="O286" s="43" t="s">
        <v>68</v>
      </c>
      <c r="P286" s="43"/>
      <c r="Q286" s="45" t="s">
        <v>89</v>
      </c>
      <c r="R286" s="45" t="s">
        <v>205</v>
      </c>
      <c r="S286" s="46" t="s">
        <v>2488</v>
      </c>
      <c r="T286" s="53" t="s">
        <v>72</v>
      </c>
      <c r="U286" s="46" t="s">
        <v>73</v>
      </c>
      <c r="V286" s="40" t="s">
        <v>66</v>
      </c>
      <c r="W286" s="46" t="s">
        <v>2381</v>
      </c>
      <c r="X286" s="46">
        <v>287696.55</v>
      </c>
      <c r="Y286" s="46" t="s">
        <v>75</v>
      </c>
      <c r="Z286" s="47">
        <v>40140</v>
      </c>
      <c r="AA286" s="46" t="s">
        <v>2489</v>
      </c>
      <c r="AB286" s="46" t="s">
        <v>131</v>
      </c>
      <c r="AC286" s="46" t="s">
        <v>131</v>
      </c>
      <c r="AD286" s="46" t="s">
        <v>131</v>
      </c>
      <c r="AE286" s="46" t="s">
        <v>131</v>
      </c>
      <c r="AF286" s="46" t="s">
        <v>131</v>
      </c>
      <c r="AG286" s="46" t="s">
        <v>131</v>
      </c>
      <c r="AH286" s="46" t="s">
        <v>131</v>
      </c>
      <c r="AI286" s="46" t="s">
        <v>131</v>
      </c>
      <c r="AJ286" s="46" t="s">
        <v>68</v>
      </c>
      <c r="AK286" s="48"/>
      <c r="AL286" s="48"/>
      <c r="AM286" s="49" t="s">
        <v>2383</v>
      </c>
      <c r="AN286" s="49"/>
      <c r="AO286" s="49"/>
      <c r="AP286" s="49" t="s">
        <v>82</v>
      </c>
      <c r="AQ286" s="49"/>
      <c r="AR286" s="49"/>
      <c r="AS286" s="45" t="s">
        <v>83</v>
      </c>
      <c r="AT286" s="50" t="s">
        <v>84</v>
      </c>
      <c r="AU286" s="50" t="s">
        <v>84</v>
      </c>
      <c r="AV286" s="50" t="s">
        <v>84</v>
      </c>
      <c r="AW286" s="44"/>
      <c r="AX286" s="44"/>
      <c r="AY286" s="36"/>
      <c r="AZ286" s="36"/>
      <c r="BA286" s="36"/>
      <c r="BB286" s="36"/>
    </row>
    <row r="287" spans="1:54" s="37" customFormat="1" ht="75" customHeight="1" x14ac:dyDescent="0.25">
      <c r="A287" s="50">
        <v>253</v>
      </c>
      <c r="B287" s="38" t="s">
        <v>60</v>
      </c>
      <c r="C287" s="38" t="s">
        <v>2490</v>
      </c>
      <c r="D287" s="38" t="s">
        <v>62</v>
      </c>
      <c r="E287" s="38" t="s">
        <v>2377</v>
      </c>
      <c r="F287" s="38" t="s">
        <v>60</v>
      </c>
      <c r="G287" s="38" t="s">
        <v>2491</v>
      </c>
      <c r="H287" s="39">
        <v>72.529899999999998</v>
      </c>
      <c r="I287" s="38" t="s">
        <v>2492</v>
      </c>
      <c r="J287" s="38" t="s">
        <v>66</v>
      </c>
      <c r="K287" s="38"/>
      <c r="L287" s="38"/>
      <c r="M287" s="38"/>
      <c r="N287" s="56" t="s">
        <v>2392</v>
      </c>
      <c r="O287" s="43" t="s">
        <v>68</v>
      </c>
      <c r="P287" s="43"/>
      <c r="Q287" s="45" t="s">
        <v>89</v>
      </c>
      <c r="R287" s="45" t="s">
        <v>205</v>
      </c>
      <c r="S287" s="46" t="s">
        <v>2493</v>
      </c>
      <c r="T287" s="53" t="s">
        <v>72</v>
      </c>
      <c r="U287" s="46" t="s">
        <v>73</v>
      </c>
      <c r="V287" s="40" t="s">
        <v>66</v>
      </c>
      <c r="W287" s="46" t="s">
        <v>2381</v>
      </c>
      <c r="X287" s="46">
        <v>725298.82</v>
      </c>
      <c r="Y287" s="46" t="s">
        <v>75</v>
      </c>
      <c r="Z287" s="47">
        <v>40140</v>
      </c>
      <c r="AA287" s="46" t="s">
        <v>2494</v>
      </c>
      <c r="AB287" s="46" t="s">
        <v>131</v>
      </c>
      <c r="AC287" s="46" t="s">
        <v>131</v>
      </c>
      <c r="AD287" s="46" t="s">
        <v>131</v>
      </c>
      <c r="AE287" s="46" t="s">
        <v>131</v>
      </c>
      <c r="AF287" s="46" t="s">
        <v>131</v>
      </c>
      <c r="AG287" s="46" t="s">
        <v>131</v>
      </c>
      <c r="AH287" s="46" t="s">
        <v>131</v>
      </c>
      <c r="AI287" s="46" t="s">
        <v>131</v>
      </c>
      <c r="AJ287" s="46" t="s">
        <v>68</v>
      </c>
      <c r="AK287" s="48"/>
      <c r="AL287" s="48"/>
      <c r="AM287" s="49" t="s">
        <v>2383</v>
      </c>
      <c r="AN287" s="49"/>
      <c r="AO287" s="49"/>
      <c r="AP287" s="49" t="s">
        <v>82</v>
      </c>
      <c r="AQ287" s="49"/>
      <c r="AR287" s="49"/>
      <c r="AS287" s="45" t="s">
        <v>83</v>
      </c>
      <c r="AT287" s="50" t="s">
        <v>84</v>
      </c>
      <c r="AU287" s="50" t="s">
        <v>84</v>
      </c>
      <c r="AV287" s="50" t="s">
        <v>84</v>
      </c>
      <c r="AW287" s="44"/>
      <c r="AX287" s="44"/>
      <c r="AY287" s="36"/>
      <c r="AZ287" s="36"/>
      <c r="BA287" s="36"/>
      <c r="BB287" s="36"/>
    </row>
    <row r="288" spans="1:54" s="37" customFormat="1" ht="75" customHeight="1" x14ac:dyDescent="0.25">
      <c r="A288" s="50">
        <v>254</v>
      </c>
      <c r="B288" s="38" t="s">
        <v>60</v>
      </c>
      <c r="C288" s="38" t="s">
        <v>2495</v>
      </c>
      <c r="D288" s="38" t="s">
        <v>62</v>
      </c>
      <c r="E288" s="38" t="s">
        <v>2377</v>
      </c>
      <c r="F288" s="38" t="s">
        <v>60</v>
      </c>
      <c r="G288" s="38" t="s">
        <v>2496</v>
      </c>
      <c r="H288" s="39">
        <v>81.025099999999995</v>
      </c>
      <c r="I288" s="38" t="s">
        <v>2497</v>
      </c>
      <c r="J288" s="38" t="s">
        <v>66</v>
      </c>
      <c r="K288" s="38"/>
      <c r="L288" s="38"/>
      <c r="M288" s="38"/>
      <c r="N288" s="56" t="s">
        <v>2392</v>
      </c>
      <c r="O288" s="43" t="s">
        <v>68</v>
      </c>
      <c r="P288" s="43"/>
      <c r="Q288" s="45" t="s">
        <v>89</v>
      </c>
      <c r="R288" s="45" t="s">
        <v>205</v>
      </c>
      <c r="S288" s="46" t="s">
        <v>2498</v>
      </c>
      <c r="T288" s="53" t="s">
        <v>72</v>
      </c>
      <c r="U288" s="46" t="s">
        <v>73</v>
      </c>
      <c r="V288" s="40" t="s">
        <v>66</v>
      </c>
      <c r="W288" s="46" t="s">
        <v>2381</v>
      </c>
      <c r="X288" s="46">
        <v>810251.1</v>
      </c>
      <c r="Y288" s="46" t="s">
        <v>75</v>
      </c>
      <c r="Z288" s="47">
        <v>40140</v>
      </c>
      <c r="AA288" s="46" t="s">
        <v>2499</v>
      </c>
      <c r="AB288" s="46" t="s">
        <v>131</v>
      </c>
      <c r="AC288" s="46" t="s">
        <v>131</v>
      </c>
      <c r="AD288" s="46" t="s">
        <v>131</v>
      </c>
      <c r="AE288" s="46" t="s">
        <v>131</v>
      </c>
      <c r="AF288" s="46" t="s">
        <v>131</v>
      </c>
      <c r="AG288" s="46" t="s">
        <v>131</v>
      </c>
      <c r="AH288" s="46" t="s">
        <v>131</v>
      </c>
      <c r="AI288" s="46" t="s">
        <v>131</v>
      </c>
      <c r="AJ288" s="46" t="s">
        <v>68</v>
      </c>
      <c r="AK288" s="48"/>
      <c r="AL288" s="48"/>
      <c r="AM288" s="49" t="s">
        <v>2383</v>
      </c>
      <c r="AN288" s="49"/>
      <c r="AO288" s="49"/>
      <c r="AP288" s="49" t="s">
        <v>82</v>
      </c>
      <c r="AQ288" s="49"/>
      <c r="AR288" s="49"/>
      <c r="AS288" s="45" t="s">
        <v>83</v>
      </c>
      <c r="AT288" s="50" t="s">
        <v>84</v>
      </c>
      <c r="AU288" s="50" t="s">
        <v>84</v>
      </c>
      <c r="AV288" s="50" t="s">
        <v>84</v>
      </c>
      <c r="AW288" s="44"/>
      <c r="AX288" s="44"/>
      <c r="AY288" s="36"/>
      <c r="AZ288" s="36"/>
      <c r="BA288" s="36"/>
      <c r="BB288" s="36"/>
    </row>
    <row r="289" spans="1:54" s="37" customFormat="1" ht="75" customHeight="1" x14ac:dyDescent="0.25">
      <c r="A289" s="50">
        <v>255</v>
      </c>
      <c r="B289" s="38" t="s">
        <v>60</v>
      </c>
      <c r="C289" s="38" t="s">
        <v>2500</v>
      </c>
      <c r="D289" s="38" t="s">
        <v>62</v>
      </c>
      <c r="E289" s="38" t="s">
        <v>2377</v>
      </c>
      <c r="F289" s="38" t="s">
        <v>60</v>
      </c>
      <c r="G289" s="38" t="s">
        <v>2501</v>
      </c>
      <c r="H289" s="39">
        <v>18.186199999999999</v>
      </c>
      <c r="I289" s="38" t="s">
        <v>2502</v>
      </c>
      <c r="J289" s="38" t="s">
        <v>66</v>
      </c>
      <c r="K289" s="38"/>
      <c r="L289" s="38"/>
      <c r="M289" s="38"/>
      <c r="N289" s="56" t="s">
        <v>2392</v>
      </c>
      <c r="O289" s="43" t="s">
        <v>68</v>
      </c>
      <c r="P289" s="43"/>
      <c r="Q289" s="45" t="s">
        <v>89</v>
      </c>
      <c r="R289" s="45" t="s">
        <v>205</v>
      </c>
      <c r="S289" s="46" t="s">
        <v>2503</v>
      </c>
      <c r="T289" s="53" t="s">
        <v>72</v>
      </c>
      <c r="U289" s="46" t="s">
        <v>73</v>
      </c>
      <c r="V289" s="40" t="s">
        <v>66</v>
      </c>
      <c r="W289" s="46" t="s">
        <v>2381</v>
      </c>
      <c r="X289" s="46">
        <v>181862.19</v>
      </c>
      <c r="Y289" s="46" t="s">
        <v>75</v>
      </c>
      <c r="Z289" s="47">
        <v>40140</v>
      </c>
      <c r="AA289" s="46" t="s">
        <v>2504</v>
      </c>
      <c r="AB289" s="46" t="s">
        <v>131</v>
      </c>
      <c r="AC289" s="46" t="s">
        <v>131</v>
      </c>
      <c r="AD289" s="46" t="s">
        <v>131</v>
      </c>
      <c r="AE289" s="46" t="s">
        <v>131</v>
      </c>
      <c r="AF289" s="46" t="s">
        <v>131</v>
      </c>
      <c r="AG289" s="46" t="s">
        <v>131</v>
      </c>
      <c r="AH289" s="46" t="s">
        <v>131</v>
      </c>
      <c r="AI289" s="46" t="s">
        <v>131</v>
      </c>
      <c r="AJ289" s="46" t="s">
        <v>68</v>
      </c>
      <c r="AK289" s="48"/>
      <c r="AL289" s="48"/>
      <c r="AM289" s="49" t="s">
        <v>2383</v>
      </c>
      <c r="AN289" s="49"/>
      <c r="AO289" s="49"/>
      <c r="AP289" s="49" t="s">
        <v>82</v>
      </c>
      <c r="AQ289" s="49"/>
      <c r="AR289" s="49"/>
      <c r="AS289" s="45" t="s">
        <v>83</v>
      </c>
      <c r="AT289" s="50" t="s">
        <v>84</v>
      </c>
      <c r="AU289" s="50" t="s">
        <v>84</v>
      </c>
      <c r="AV289" s="50" t="s">
        <v>84</v>
      </c>
      <c r="AW289" s="44"/>
      <c r="AX289" s="44"/>
      <c r="AY289" s="36"/>
      <c r="AZ289" s="36"/>
      <c r="BA289" s="36"/>
      <c r="BB289" s="36"/>
    </row>
    <row r="290" spans="1:54" s="37" customFormat="1" ht="75" customHeight="1" x14ac:dyDescent="0.25">
      <c r="A290" s="50">
        <v>256</v>
      </c>
      <c r="B290" s="38" t="s">
        <v>60</v>
      </c>
      <c r="C290" s="38" t="s">
        <v>2505</v>
      </c>
      <c r="D290" s="38" t="s">
        <v>62</v>
      </c>
      <c r="E290" s="38" t="s">
        <v>2377</v>
      </c>
      <c r="F290" s="38" t="s">
        <v>60</v>
      </c>
      <c r="G290" s="38" t="s">
        <v>2506</v>
      </c>
      <c r="H290" s="39">
        <v>47.039499999999997</v>
      </c>
      <c r="I290" s="38" t="s">
        <v>2507</v>
      </c>
      <c r="J290" s="38" t="s">
        <v>66</v>
      </c>
      <c r="K290" s="38"/>
      <c r="L290" s="38"/>
      <c r="M290" s="38"/>
      <c r="N290" s="56" t="s">
        <v>2392</v>
      </c>
      <c r="O290" s="43" t="s">
        <v>68</v>
      </c>
      <c r="P290" s="43"/>
      <c r="Q290" s="45" t="s">
        <v>89</v>
      </c>
      <c r="R290" s="45" t="s">
        <v>205</v>
      </c>
      <c r="S290" s="46" t="s">
        <v>2508</v>
      </c>
      <c r="T290" s="53" t="s">
        <v>72</v>
      </c>
      <c r="U290" s="46" t="s">
        <v>73</v>
      </c>
      <c r="V290" s="40" t="s">
        <v>66</v>
      </c>
      <c r="W290" s="46" t="s">
        <v>2381</v>
      </c>
      <c r="X290" s="46">
        <v>470394.54</v>
      </c>
      <c r="Y290" s="46" t="s">
        <v>75</v>
      </c>
      <c r="Z290" s="47">
        <v>40133</v>
      </c>
      <c r="AA290" s="46" t="s">
        <v>2509</v>
      </c>
      <c r="AB290" s="46" t="s">
        <v>131</v>
      </c>
      <c r="AC290" s="46" t="s">
        <v>131</v>
      </c>
      <c r="AD290" s="46" t="s">
        <v>131</v>
      </c>
      <c r="AE290" s="46" t="s">
        <v>131</v>
      </c>
      <c r="AF290" s="46" t="s">
        <v>131</v>
      </c>
      <c r="AG290" s="46" t="s">
        <v>131</v>
      </c>
      <c r="AH290" s="46" t="s">
        <v>131</v>
      </c>
      <c r="AI290" s="46" t="s">
        <v>131</v>
      </c>
      <c r="AJ290" s="46" t="s">
        <v>68</v>
      </c>
      <c r="AK290" s="48"/>
      <c r="AL290" s="48"/>
      <c r="AM290" s="49" t="s">
        <v>2383</v>
      </c>
      <c r="AN290" s="49"/>
      <c r="AO290" s="49"/>
      <c r="AP290" s="49" t="s">
        <v>82</v>
      </c>
      <c r="AQ290" s="49"/>
      <c r="AR290" s="49"/>
      <c r="AS290" s="45" t="s">
        <v>83</v>
      </c>
      <c r="AT290" s="50" t="s">
        <v>84</v>
      </c>
      <c r="AU290" s="50" t="s">
        <v>84</v>
      </c>
      <c r="AV290" s="50" t="s">
        <v>84</v>
      </c>
      <c r="AW290" s="44"/>
      <c r="AX290" s="44"/>
      <c r="AY290" s="36"/>
      <c r="AZ290" s="36"/>
      <c r="BA290" s="36"/>
      <c r="BB290" s="36"/>
    </row>
    <row r="291" spans="1:54" s="37" customFormat="1" ht="75" customHeight="1" x14ac:dyDescent="0.25">
      <c r="A291" s="50">
        <v>257</v>
      </c>
      <c r="B291" s="38" t="s">
        <v>60</v>
      </c>
      <c r="C291" s="38" t="s">
        <v>2510</v>
      </c>
      <c r="D291" s="38" t="s">
        <v>62</v>
      </c>
      <c r="E291" s="38" t="s">
        <v>2377</v>
      </c>
      <c r="F291" s="38" t="s">
        <v>60</v>
      </c>
      <c r="G291" s="38" t="s">
        <v>2511</v>
      </c>
      <c r="H291" s="39">
        <v>5.4241999999999999</v>
      </c>
      <c r="I291" s="38" t="s">
        <v>2512</v>
      </c>
      <c r="J291" s="38" t="s">
        <v>66</v>
      </c>
      <c r="K291" s="38"/>
      <c r="L291" s="38"/>
      <c r="M291" s="38"/>
      <c r="N291" s="56" t="s">
        <v>2392</v>
      </c>
      <c r="O291" s="43" t="s">
        <v>68</v>
      </c>
      <c r="P291" s="43"/>
      <c r="Q291" s="45" t="s">
        <v>89</v>
      </c>
      <c r="R291" s="45" t="s">
        <v>205</v>
      </c>
      <c r="S291" s="46" t="s">
        <v>2513</v>
      </c>
      <c r="T291" s="53" t="s">
        <v>72</v>
      </c>
      <c r="U291" s="46" t="s">
        <v>73</v>
      </c>
      <c r="V291" s="40" t="s">
        <v>66</v>
      </c>
      <c r="W291" s="46" t="s">
        <v>2381</v>
      </c>
      <c r="X291" s="46">
        <v>54241.65</v>
      </c>
      <c r="Y291" s="46" t="s">
        <v>75</v>
      </c>
      <c r="Z291" s="47">
        <v>40133</v>
      </c>
      <c r="AA291" s="46" t="s">
        <v>2514</v>
      </c>
      <c r="AB291" s="46" t="s">
        <v>131</v>
      </c>
      <c r="AC291" s="46" t="s">
        <v>131</v>
      </c>
      <c r="AD291" s="46" t="s">
        <v>131</v>
      </c>
      <c r="AE291" s="46" t="s">
        <v>131</v>
      </c>
      <c r="AF291" s="46" t="s">
        <v>131</v>
      </c>
      <c r="AG291" s="46" t="s">
        <v>131</v>
      </c>
      <c r="AH291" s="46" t="s">
        <v>131</v>
      </c>
      <c r="AI291" s="46" t="s">
        <v>131</v>
      </c>
      <c r="AJ291" s="46" t="s">
        <v>68</v>
      </c>
      <c r="AK291" s="48"/>
      <c r="AL291" s="48"/>
      <c r="AM291" s="49" t="s">
        <v>2383</v>
      </c>
      <c r="AN291" s="49"/>
      <c r="AO291" s="49"/>
      <c r="AP291" s="49" t="s">
        <v>82</v>
      </c>
      <c r="AQ291" s="49"/>
      <c r="AR291" s="49"/>
      <c r="AS291" s="45" t="s">
        <v>83</v>
      </c>
      <c r="AT291" s="50" t="s">
        <v>84</v>
      </c>
      <c r="AU291" s="50" t="s">
        <v>84</v>
      </c>
      <c r="AV291" s="50" t="s">
        <v>84</v>
      </c>
      <c r="AW291" s="44"/>
      <c r="AX291" s="44"/>
      <c r="AY291" s="36"/>
      <c r="AZ291" s="36"/>
      <c r="BA291" s="36"/>
      <c r="BB291" s="36"/>
    </row>
    <row r="292" spans="1:54" s="37" customFormat="1" ht="65.25" customHeight="1" x14ac:dyDescent="0.25">
      <c r="A292" s="50">
        <v>258</v>
      </c>
      <c r="B292" s="38" t="s">
        <v>60</v>
      </c>
      <c r="C292" s="38" t="s">
        <v>2515</v>
      </c>
      <c r="D292" s="38" t="s">
        <v>62</v>
      </c>
      <c r="E292" s="38" t="s">
        <v>2377</v>
      </c>
      <c r="F292" s="38" t="s">
        <v>60</v>
      </c>
      <c r="G292" s="38" t="s">
        <v>2516</v>
      </c>
      <c r="H292" s="39">
        <v>379.44799999999998</v>
      </c>
      <c r="I292" s="38" t="s">
        <v>2517</v>
      </c>
      <c r="J292" s="38" t="s">
        <v>66</v>
      </c>
      <c r="K292" s="38"/>
      <c r="L292" s="38"/>
      <c r="M292" s="38"/>
      <c r="N292" s="56" t="s">
        <v>2392</v>
      </c>
      <c r="O292" s="43" t="s">
        <v>68</v>
      </c>
      <c r="P292" s="43"/>
      <c r="Q292" s="45" t="s">
        <v>89</v>
      </c>
      <c r="R292" s="45" t="s">
        <v>205</v>
      </c>
      <c r="S292" s="46" t="s">
        <v>2518</v>
      </c>
      <c r="T292" s="53" t="s">
        <v>72</v>
      </c>
      <c r="U292" s="46" t="s">
        <v>73</v>
      </c>
      <c r="V292" s="40" t="s">
        <v>66</v>
      </c>
      <c r="W292" s="46" t="s">
        <v>2381</v>
      </c>
      <c r="X292" s="46">
        <v>3794480.32</v>
      </c>
      <c r="Y292" s="46" t="s">
        <v>75</v>
      </c>
      <c r="Z292" s="47">
        <v>40133</v>
      </c>
      <c r="AA292" s="46" t="s">
        <v>2519</v>
      </c>
      <c r="AB292" s="46" t="s">
        <v>131</v>
      </c>
      <c r="AC292" s="46" t="s">
        <v>131</v>
      </c>
      <c r="AD292" s="46" t="s">
        <v>131</v>
      </c>
      <c r="AE292" s="46" t="s">
        <v>131</v>
      </c>
      <c r="AF292" s="46" t="s">
        <v>131</v>
      </c>
      <c r="AG292" s="46" t="s">
        <v>131</v>
      </c>
      <c r="AH292" s="46" t="s">
        <v>131</v>
      </c>
      <c r="AI292" s="46" t="s">
        <v>131</v>
      </c>
      <c r="AJ292" s="46" t="s">
        <v>68</v>
      </c>
      <c r="AK292" s="48"/>
      <c r="AL292" s="48"/>
      <c r="AM292" s="49" t="s">
        <v>2383</v>
      </c>
      <c r="AN292" s="49"/>
      <c r="AO292" s="49"/>
      <c r="AP292" s="49" t="s">
        <v>82</v>
      </c>
      <c r="AQ292" s="49"/>
      <c r="AR292" s="49"/>
      <c r="AS292" s="45" t="s">
        <v>83</v>
      </c>
      <c r="AT292" s="50" t="s">
        <v>84</v>
      </c>
      <c r="AU292" s="50" t="s">
        <v>84</v>
      </c>
      <c r="AV292" s="50" t="s">
        <v>84</v>
      </c>
      <c r="AW292" s="44"/>
      <c r="AX292" s="44"/>
      <c r="AY292" s="36"/>
      <c r="AZ292" s="36"/>
      <c r="BA292" s="36"/>
      <c r="BB292" s="36"/>
    </row>
    <row r="293" spans="1:54" s="37" customFormat="1" ht="65.25" customHeight="1" x14ac:dyDescent="0.25">
      <c r="A293" s="50">
        <v>259</v>
      </c>
      <c r="B293" s="38" t="s">
        <v>60</v>
      </c>
      <c r="C293" s="38" t="s">
        <v>2520</v>
      </c>
      <c r="D293" s="38" t="s">
        <v>62</v>
      </c>
      <c r="E293" s="38" t="s">
        <v>2377</v>
      </c>
      <c r="F293" s="38" t="s">
        <v>60</v>
      </c>
      <c r="G293" s="38" t="s">
        <v>2521</v>
      </c>
      <c r="H293" s="39">
        <v>420.51650000000001</v>
      </c>
      <c r="I293" s="38" t="s">
        <v>2522</v>
      </c>
      <c r="J293" s="38" t="s">
        <v>66</v>
      </c>
      <c r="K293" s="38"/>
      <c r="L293" s="38"/>
      <c r="M293" s="38"/>
      <c r="N293" s="56" t="s">
        <v>2392</v>
      </c>
      <c r="O293" s="43" t="s">
        <v>68</v>
      </c>
      <c r="P293" s="43"/>
      <c r="Q293" s="45" t="s">
        <v>89</v>
      </c>
      <c r="R293" s="45" t="s">
        <v>205</v>
      </c>
      <c r="S293" s="46" t="s">
        <v>2523</v>
      </c>
      <c r="T293" s="53" t="s">
        <v>72</v>
      </c>
      <c r="U293" s="46" t="s">
        <v>73</v>
      </c>
      <c r="V293" s="40" t="s">
        <v>66</v>
      </c>
      <c r="W293" s="46" t="s">
        <v>2381</v>
      </c>
      <c r="X293" s="88" t="s">
        <v>2524</v>
      </c>
      <c r="Y293" s="46" t="s">
        <v>75</v>
      </c>
      <c r="Z293" s="47">
        <v>40133</v>
      </c>
      <c r="AA293" s="46" t="s">
        <v>2525</v>
      </c>
      <c r="AB293" s="46" t="s">
        <v>131</v>
      </c>
      <c r="AC293" s="46" t="s">
        <v>131</v>
      </c>
      <c r="AD293" s="46" t="s">
        <v>131</v>
      </c>
      <c r="AE293" s="46" t="s">
        <v>131</v>
      </c>
      <c r="AF293" s="46" t="s">
        <v>131</v>
      </c>
      <c r="AG293" s="46" t="s">
        <v>131</v>
      </c>
      <c r="AH293" s="46" t="s">
        <v>131</v>
      </c>
      <c r="AI293" s="46" t="s">
        <v>131</v>
      </c>
      <c r="AJ293" s="46" t="s">
        <v>68</v>
      </c>
      <c r="AK293" s="48"/>
      <c r="AL293" s="48"/>
      <c r="AM293" s="49" t="s">
        <v>2383</v>
      </c>
      <c r="AN293" s="49"/>
      <c r="AO293" s="49"/>
      <c r="AP293" s="49" t="s">
        <v>82</v>
      </c>
      <c r="AQ293" s="49"/>
      <c r="AR293" s="49"/>
      <c r="AS293" s="45" t="s">
        <v>83</v>
      </c>
      <c r="AT293" s="50" t="s">
        <v>84</v>
      </c>
      <c r="AU293" s="50" t="s">
        <v>84</v>
      </c>
      <c r="AV293" s="50" t="s">
        <v>84</v>
      </c>
      <c r="AW293" s="44"/>
      <c r="AX293" s="44"/>
      <c r="AY293" s="36"/>
      <c r="AZ293" s="36"/>
      <c r="BA293" s="36"/>
      <c r="BB293" s="36"/>
    </row>
    <row r="294" spans="1:54" s="37" customFormat="1" ht="65.25" customHeight="1" x14ac:dyDescent="0.25">
      <c r="A294" s="50">
        <v>260</v>
      </c>
      <c r="B294" s="38" t="s">
        <v>60</v>
      </c>
      <c r="C294" s="38" t="s">
        <v>2526</v>
      </c>
      <c r="D294" s="38" t="s">
        <v>62</v>
      </c>
      <c r="E294" s="38" t="s">
        <v>2377</v>
      </c>
      <c r="F294" s="38" t="s">
        <v>60</v>
      </c>
      <c r="G294" s="38" t="s">
        <v>2527</v>
      </c>
      <c r="H294" s="39">
        <v>3.6779000000000002</v>
      </c>
      <c r="I294" s="38" t="s">
        <v>2528</v>
      </c>
      <c r="J294" s="38" t="s">
        <v>66</v>
      </c>
      <c r="K294" s="38"/>
      <c r="L294" s="38"/>
      <c r="M294" s="38"/>
      <c r="N294" s="56" t="s">
        <v>2392</v>
      </c>
      <c r="O294" s="43" t="s">
        <v>68</v>
      </c>
      <c r="P294" s="43"/>
      <c r="Q294" s="45" t="s">
        <v>89</v>
      </c>
      <c r="R294" s="45" t="s">
        <v>205</v>
      </c>
      <c r="S294" s="46" t="s">
        <v>2529</v>
      </c>
      <c r="T294" s="53" t="s">
        <v>72</v>
      </c>
      <c r="U294" s="46" t="s">
        <v>73</v>
      </c>
      <c r="V294" s="40" t="s">
        <v>66</v>
      </c>
      <c r="W294" s="46" t="s">
        <v>2381</v>
      </c>
      <c r="X294" s="46">
        <v>36778.550000000003</v>
      </c>
      <c r="Y294" s="46" t="s">
        <v>75</v>
      </c>
      <c r="Z294" s="47">
        <v>40143</v>
      </c>
      <c r="AA294" s="46" t="s">
        <v>2530</v>
      </c>
      <c r="AB294" s="46" t="s">
        <v>131</v>
      </c>
      <c r="AC294" s="46" t="s">
        <v>131</v>
      </c>
      <c r="AD294" s="46" t="s">
        <v>131</v>
      </c>
      <c r="AE294" s="46" t="s">
        <v>131</v>
      </c>
      <c r="AF294" s="46" t="s">
        <v>131</v>
      </c>
      <c r="AG294" s="46" t="s">
        <v>131</v>
      </c>
      <c r="AH294" s="46" t="s">
        <v>131</v>
      </c>
      <c r="AI294" s="46" t="s">
        <v>131</v>
      </c>
      <c r="AJ294" s="46" t="s">
        <v>68</v>
      </c>
      <c r="AK294" s="48"/>
      <c r="AL294" s="48"/>
      <c r="AM294" s="49" t="s">
        <v>2383</v>
      </c>
      <c r="AN294" s="49"/>
      <c r="AO294" s="49"/>
      <c r="AP294" s="49" t="s">
        <v>82</v>
      </c>
      <c r="AQ294" s="49"/>
      <c r="AR294" s="49"/>
      <c r="AS294" s="45" t="s">
        <v>83</v>
      </c>
      <c r="AT294" s="50" t="s">
        <v>84</v>
      </c>
      <c r="AU294" s="50" t="s">
        <v>84</v>
      </c>
      <c r="AV294" s="50" t="s">
        <v>84</v>
      </c>
      <c r="AW294" s="44"/>
      <c r="AX294" s="44"/>
      <c r="AY294" s="36"/>
      <c r="AZ294" s="36"/>
      <c r="BA294" s="36"/>
      <c r="BB294" s="36"/>
    </row>
    <row r="295" spans="1:54" s="37" customFormat="1" ht="65.25" customHeight="1" x14ac:dyDescent="0.25">
      <c r="A295" s="50">
        <v>261</v>
      </c>
      <c r="B295" s="38" t="s">
        <v>60</v>
      </c>
      <c r="C295" s="38" t="s">
        <v>2531</v>
      </c>
      <c r="D295" s="38" t="s">
        <v>62</v>
      </c>
      <c r="E295" s="38" t="s">
        <v>2377</v>
      </c>
      <c r="F295" s="38" t="s">
        <v>60</v>
      </c>
      <c r="G295" s="38" t="s">
        <v>2532</v>
      </c>
      <c r="H295" s="39">
        <v>1.4113</v>
      </c>
      <c r="I295" s="38" t="s">
        <v>2533</v>
      </c>
      <c r="J295" s="38" t="s">
        <v>66</v>
      </c>
      <c r="K295" s="38"/>
      <c r="L295" s="38"/>
      <c r="M295" s="38"/>
      <c r="N295" s="56" t="s">
        <v>2392</v>
      </c>
      <c r="O295" s="43" t="s">
        <v>68</v>
      </c>
      <c r="P295" s="43"/>
      <c r="Q295" s="45" t="s">
        <v>89</v>
      </c>
      <c r="R295" s="45" t="s">
        <v>205</v>
      </c>
      <c r="S295" s="46" t="s">
        <v>2534</v>
      </c>
      <c r="T295" s="53" t="s">
        <v>72</v>
      </c>
      <c r="U295" s="46" t="s">
        <v>73</v>
      </c>
      <c r="V295" s="40" t="s">
        <v>66</v>
      </c>
      <c r="W295" s="46" t="s">
        <v>2381</v>
      </c>
      <c r="X295" s="46">
        <v>14113.29</v>
      </c>
      <c r="Y295" s="46" t="s">
        <v>75</v>
      </c>
      <c r="Z295" s="47">
        <v>40143</v>
      </c>
      <c r="AA295" s="46" t="s">
        <v>2535</v>
      </c>
      <c r="AB295" s="46" t="s">
        <v>131</v>
      </c>
      <c r="AC295" s="46" t="s">
        <v>131</v>
      </c>
      <c r="AD295" s="46" t="s">
        <v>131</v>
      </c>
      <c r="AE295" s="46" t="s">
        <v>131</v>
      </c>
      <c r="AF295" s="46" t="s">
        <v>131</v>
      </c>
      <c r="AG295" s="46" t="s">
        <v>131</v>
      </c>
      <c r="AH295" s="46" t="s">
        <v>131</v>
      </c>
      <c r="AI295" s="46" t="s">
        <v>131</v>
      </c>
      <c r="AJ295" s="46" t="s">
        <v>68</v>
      </c>
      <c r="AK295" s="48"/>
      <c r="AL295" s="48"/>
      <c r="AM295" s="49" t="s">
        <v>2383</v>
      </c>
      <c r="AN295" s="49"/>
      <c r="AO295" s="49"/>
      <c r="AP295" s="49" t="s">
        <v>82</v>
      </c>
      <c r="AQ295" s="49"/>
      <c r="AR295" s="49"/>
      <c r="AS295" s="45" t="s">
        <v>83</v>
      </c>
      <c r="AT295" s="50" t="s">
        <v>84</v>
      </c>
      <c r="AU295" s="50" t="s">
        <v>84</v>
      </c>
      <c r="AV295" s="50" t="s">
        <v>84</v>
      </c>
      <c r="AW295" s="44"/>
      <c r="AX295" s="44"/>
      <c r="AY295" s="36"/>
      <c r="AZ295" s="36"/>
      <c r="BA295" s="36"/>
      <c r="BB295" s="36"/>
    </row>
    <row r="296" spans="1:54" s="37" customFormat="1" ht="65.25" customHeight="1" x14ac:dyDescent="0.25">
      <c r="A296" s="50">
        <v>262</v>
      </c>
      <c r="B296" s="38" t="s">
        <v>60</v>
      </c>
      <c r="C296" s="38" t="s">
        <v>2536</v>
      </c>
      <c r="D296" s="38" t="s">
        <v>62</v>
      </c>
      <c r="E296" s="38" t="s">
        <v>2377</v>
      </c>
      <c r="F296" s="38" t="s">
        <v>60</v>
      </c>
      <c r="G296" s="38" t="s">
        <v>2537</v>
      </c>
      <c r="H296" s="39">
        <v>37.825000000000003</v>
      </c>
      <c r="I296" s="38" t="s">
        <v>2538</v>
      </c>
      <c r="J296" s="38" t="s">
        <v>66</v>
      </c>
      <c r="K296" s="38"/>
      <c r="L296" s="38"/>
      <c r="M296" s="38"/>
      <c r="N296" s="56" t="s">
        <v>2392</v>
      </c>
      <c r="O296" s="43" t="s">
        <v>68</v>
      </c>
      <c r="P296" s="43"/>
      <c r="Q296" s="45" t="s">
        <v>89</v>
      </c>
      <c r="R296" s="45" t="s">
        <v>205</v>
      </c>
      <c r="S296" s="46" t="s">
        <v>2539</v>
      </c>
      <c r="T296" s="53" t="s">
        <v>72</v>
      </c>
      <c r="U296" s="46" t="s">
        <v>73</v>
      </c>
      <c r="V296" s="40" t="s">
        <v>66</v>
      </c>
      <c r="W296" s="46" t="s">
        <v>2381</v>
      </c>
      <c r="X296" s="46">
        <v>378250.49</v>
      </c>
      <c r="Y296" s="46" t="s">
        <v>75</v>
      </c>
      <c r="Z296" s="47">
        <v>40143</v>
      </c>
      <c r="AA296" s="46" t="s">
        <v>2540</v>
      </c>
      <c r="AB296" s="46" t="s">
        <v>131</v>
      </c>
      <c r="AC296" s="46" t="s">
        <v>131</v>
      </c>
      <c r="AD296" s="46" t="s">
        <v>131</v>
      </c>
      <c r="AE296" s="46" t="s">
        <v>131</v>
      </c>
      <c r="AF296" s="46" t="s">
        <v>131</v>
      </c>
      <c r="AG296" s="46" t="s">
        <v>131</v>
      </c>
      <c r="AH296" s="46" t="s">
        <v>131</v>
      </c>
      <c r="AI296" s="46" t="s">
        <v>131</v>
      </c>
      <c r="AJ296" s="46" t="s">
        <v>68</v>
      </c>
      <c r="AK296" s="48"/>
      <c r="AL296" s="48"/>
      <c r="AM296" s="49" t="s">
        <v>2383</v>
      </c>
      <c r="AN296" s="49"/>
      <c r="AO296" s="49"/>
      <c r="AP296" s="49" t="s">
        <v>82</v>
      </c>
      <c r="AQ296" s="49"/>
      <c r="AR296" s="49"/>
      <c r="AS296" s="45" t="s">
        <v>83</v>
      </c>
      <c r="AT296" s="50" t="s">
        <v>84</v>
      </c>
      <c r="AU296" s="50" t="s">
        <v>84</v>
      </c>
      <c r="AV296" s="50" t="s">
        <v>84</v>
      </c>
      <c r="AW296" s="44"/>
      <c r="AX296" s="44"/>
      <c r="AY296" s="36"/>
      <c r="AZ296" s="36"/>
      <c r="BA296" s="36"/>
      <c r="BB296" s="36"/>
    </row>
    <row r="297" spans="1:54" s="37" customFormat="1" ht="65.25" customHeight="1" x14ac:dyDescent="0.25">
      <c r="A297" s="50">
        <v>263</v>
      </c>
      <c r="B297" s="38" t="s">
        <v>60</v>
      </c>
      <c r="C297" s="38" t="s">
        <v>2541</v>
      </c>
      <c r="D297" s="38" t="s">
        <v>62</v>
      </c>
      <c r="E297" s="38" t="s">
        <v>2377</v>
      </c>
      <c r="F297" s="38" t="s">
        <v>60</v>
      </c>
      <c r="G297" s="38" t="s">
        <v>2542</v>
      </c>
      <c r="H297" s="39">
        <v>39.007800000000003</v>
      </c>
      <c r="I297" s="38" t="s">
        <v>2543</v>
      </c>
      <c r="J297" s="38" t="s">
        <v>66</v>
      </c>
      <c r="K297" s="57"/>
      <c r="L297" s="57"/>
      <c r="M297" s="57"/>
      <c r="N297" s="42" t="s">
        <v>2392</v>
      </c>
      <c r="O297" s="43" t="s">
        <v>68</v>
      </c>
      <c r="P297" s="43"/>
      <c r="Q297" s="45" t="s">
        <v>89</v>
      </c>
      <c r="R297" s="45" t="s">
        <v>205</v>
      </c>
      <c r="S297" s="46" t="s">
        <v>2544</v>
      </c>
      <c r="T297" s="53" t="s">
        <v>72</v>
      </c>
      <c r="U297" s="46" t="s">
        <v>73</v>
      </c>
      <c r="V297" s="40" t="s">
        <v>66</v>
      </c>
      <c r="W297" s="46" t="s">
        <v>2381</v>
      </c>
      <c r="X297" s="46">
        <v>390078.39</v>
      </c>
      <c r="Y297" s="46" t="s">
        <v>75</v>
      </c>
      <c r="Z297" s="47">
        <v>40143</v>
      </c>
      <c r="AA297" s="46" t="s">
        <v>2545</v>
      </c>
      <c r="AB297" s="46" t="s">
        <v>131</v>
      </c>
      <c r="AC297" s="46" t="s">
        <v>131</v>
      </c>
      <c r="AD297" s="46" t="s">
        <v>131</v>
      </c>
      <c r="AE297" s="46" t="s">
        <v>131</v>
      </c>
      <c r="AF297" s="46" t="s">
        <v>131</v>
      </c>
      <c r="AG297" s="46" t="s">
        <v>131</v>
      </c>
      <c r="AH297" s="46" t="s">
        <v>131</v>
      </c>
      <c r="AI297" s="46" t="s">
        <v>131</v>
      </c>
      <c r="AJ297" s="46" t="s">
        <v>68</v>
      </c>
      <c r="AK297" s="48"/>
      <c r="AL297" s="48"/>
      <c r="AM297" s="49" t="s">
        <v>2383</v>
      </c>
      <c r="AN297" s="49"/>
      <c r="AO297" s="49"/>
      <c r="AP297" s="49" t="s">
        <v>82</v>
      </c>
      <c r="AQ297" s="49"/>
      <c r="AR297" s="49"/>
      <c r="AS297" s="45" t="s">
        <v>83</v>
      </c>
      <c r="AT297" s="50" t="s">
        <v>84</v>
      </c>
      <c r="AU297" s="50" t="s">
        <v>84</v>
      </c>
      <c r="AV297" s="50" t="s">
        <v>84</v>
      </c>
      <c r="AW297" s="44"/>
      <c r="AX297" s="44"/>
      <c r="AY297" s="36"/>
      <c r="AZ297" s="36"/>
      <c r="BA297" s="36"/>
      <c r="BB297" s="36"/>
    </row>
    <row r="298" spans="1:54" s="37" customFormat="1" ht="65.25" customHeight="1" x14ac:dyDescent="0.25">
      <c r="A298" s="50">
        <v>264</v>
      </c>
      <c r="B298" s="38" t="s">
        <v>60</v>
      </c>
      <c r="C298" s="38" t="s">
        <v>2546</v>
      </c>
      <c r="D298" s="38" t="s">
        <v>62</v>
      </c>
      <c r="E298" s="38" t="s">
        <v>2377</v>
      </c>
      <c r="F298" s="38" t="s">
        <v>60</v>
      </c>
      <c r="G298" s="38" t="s">
        <v>2547</v>
      </c>
      <c r="H298" s="39">
        <v>58.094499999999996</v>
      </c>
      <c r="I298" s="38" t="s">
        <v>2548</v>
      </c>
      <c r="J298" s="40" t="s">
        <v>66</v>
      </c>
      <c r="K298" s="41"/>
      <c r="L298" s="41"/>
      <c r="M298" s="41"/>
      <c r="N298" s="42" t="s">
        <v>2392</v>
      </c>
      <c r="O298" s="43" t="s">
        <v>68</v>
      </c>
      <c r="P298" s="43"/>
      <c r="Q298" s="45" t="s">
        <v>89</v>
      </c>
      <c r="R298" s="45" t="s">
        <v>205</v>
      </c>
      <c r="S298" s="46" t="s">
        <v>2549</v>
      </c>
      <c r="T298" s="53" t="s">
        <v>72</v>
      </c>
      <c r="U298" s="46" t="s">
        <v>73</v>
      </c>
      <c r="V298" s="40" t="s">
        <v>66</v>
      </c>
      <c r="W298" s="46" t="s">
        <v>2381</v>
      </c>
      <c r="X298" s="46">
        <v>580945.49</v>
      </c>
      <c r="Y298" s="46" t="s">
        <v>75</v>
      </c>
      <c r="Z298" s="47">
        <v>40143</v>
      </c>
      <c r="AA298" s="46" t="s">
        <v>2550</v>
      </c>
      <c r="AB298" s="46" t="s">
        <v>131</v>
      </c>
      <c r="AC298" s="46" t="s">
        <v>131</v>
      </c>
      <c r="AD298" s="46" t="s">
        <v>131</v>
      </c>
      <c r="AE298" s="46" t="s">
        <v>131</v>
      </c>
      <c r="AF298" s="46" t="s">
        <v>131</v>
      </c>
      <c r="AG298" s="46" t="s">
        <v>131</v>
      </c>
      <c r="AH298" s="46" t="s">
        <v>131</v>
      </c>
      <c r="AI298" s="46" t="s">
        <v>131</v>
      </c>
      <c r="AJ298" s="46" t="s">
        <v>68</v>
      </c>
      <c r="AK298" s="48"/>
      <c r="AL298" s="48"/>
      <c r="AM298" s="49" t="s">
        <v>2383</v>
      </c>
      <c r="AN298" s="49"/>
      <c r="AO298" s="49"/>
      <c r="AP298" s="49" t="s">
        <v>82</v>
      </c>
      <c r="AQ298" s="49"/>
      <c r="AR298" s="49"/>
      <c r="AS298" s="45" t="s">
        <v>83</v>
      </c>
      <c r="AT298" s="50" t="s">
        <v>84</v>
      </c>
      <c r="AU298" s="50" t="s">
        <v>84</v>
      </c>
      <c r="AV298" s="50" t="s">
        <v>84</v>
      </c>
      <c r="AW298" s="44"/>
      <c r="AX298" s="44"/>
      <c r="AY298" s="36"/>
      <c r="AZ298" s="36"/>
      <c r="BA298" s="36"/>
      <c r="BB298" s="36"/>
    </row>
    <row r="299" spans="1:54" s="37" customFormat="1" ht="65.25" customHeight="1" x14ac:dyDescent="0.25">
      <c r="A299" s="50">
        <v>265</v>
      </c>
      <c r="B299" s="38" t="s">
        <v>60</v>
      </c>
      <c r="C299" s="38" t="s">
        <v>2551</v>
      </c>
      <c r="D299" s="38" t="s">
        <v>62</v>
      </c>
      <c r="E299" s="38" t="s">
        <v>2377</v>
      </c>
      <c r="F299" s="38" t="s">
        <v>60</v>
      </c>
      <c r="G299" s="38" t="s">
        <v>2552</v>
      </c>
      <c r="H299" s="39">
        <v>95.951599999999999</v>
      </c>
      <c r="I299" s="38" t="s">
        <v>2553</v>
      </c>
      <c r="J299" s="40" t="s">
        <v>66</v>
      </c>
      <c r="K299" s="40"/>
      <c r="L299" s="40"/>
      <c r="M299" s="40"/>
      <c r="N299" s="56" t="s">
        <v>2392</v>
      </c>
      <c r="O299" s="43" t="s">
        <v>68</v>
      </c>
      <c r="P299" s="43"/>
      <c r="Q299" s="45" t="s">
        <v>89</v>
      </c>
      <c r="R299" s="45" t="s">
        <v>205</v>
      </c>
      <c r="S299" s="46" t="s">
        <v>2554</v>
      </c>
      <c r="T299" s="53" t="s">
        <v>72</v>
      </c>
      <c r="U299" s="46" t="s">
        <v>73</v>
      </c>
      <c r="V299" s="40" t="s">
        <v>66</v>
      </c>
      <c r="W299" s="46" t="s">
        <v>2381</v>
      </c>
      <c r="X299" s="46">
        <v>959516.28</v>
      </c>
      <c r="Y299" s="46" t="s">
        <v>75</v>
      </c>
      <c r="Z299" s="47">
        <v>40143</v>
      </c>
      <c r="AA299" s="46" t="s">
        <v>2555</v>
      </c>
      <c r="AB299" s="46" t="s">
        <v>131</v>
      </c>
      <c r="AC299" s="46" t="s">
        <v>131</v>
      </c>
      <c r="AD299" s="46" t="s">
        <v>131</v>
      </c>
      <c r="AE299" s="46" t="s">
        <v>131</v>
      </c>
      <c r="AF299" s="46" t="s">
        <v>131</v>
      </c>
      <c r="AG299" s="46" t="s">
        <v>131</v>
      </c>
      <c r="AH299" s="46" t="s">
        <v>131</v>
      </c>
      <c r="AI299" s="46" t="s">
        <v>131</v>
      </c>
      <c r="AJ299" s="46" t="s">
        <v>68</v>
      </c>
      <c r="AK299" s="48"/>
      <c r="AL299" s="48"/>
      <c r="AM299" s="49" t="s">
        <v>2383</v>
      </c>
      <c r="AN299" s="49"/>
      <c r="AO299" s="49"/>
      <c r="AP299" s="49" t="s">
        <v>82</v>
      </c>
      <c r="AQ299" s="49"/>
      <c r="AR299" s="49"/>
      <c r="AS299" s="45" t="s">
        <v>83</v>
      </c>
      <c r="AT299" s="50" t="s">
        <v>84</v>
      </c>
      <c r="AU299" s="50" t="s">
        <v>84</v>
      </c>
      <c r="AV299" s="50" t="s">
        <v>84</v>
      </c>
      <c r="AW299" s="44"/>
      <c r="AX299" s="44"/>
      <c r="AY299" s="36"/>
      <c r="AZ299" s="36"/>
      <c r="BA299" s="36"/>
      <c r="BB299" s="36"/>
    </row>
    <row r="300" spans="1:54" s="37" customFormat="1" ht="65.25" customHeight="1" x14ac:dyDescent="0.25">
      <c r="A300" s="50">
        <v>266</v>
      </c>
      <c r="B300" s="38" t="s">
        <v>60</v>
      </c>
      <c r="C300" s="38" t="s">
        <v>2556</v>
      </c>
      <c r="D300" s="38" t="s">
        <v>62</v>
      </c>
      <c r="E300" s="38" t="s">
        <v>2377</v>
      </c>
      <c r="F300" s="38" t="s">
        <v>60</v>
      </c>
      <c r="G300" s="38" t="s">
        <v>2557</v>
      </c>
      <c r="H300" s="39">
        <v>187.94130000000001</v>
      </c>
      <c r="I300" s="38" t="s">
        <v>2558</v>
      </c>
      <c r="J300" s="38" t="s">
        <v>66</v>
      </c>
      <c r="K300" s="81"/>
      <c r="L300" s="81"/>
      <c r="M300" s="81"/>
      <c r="N300" s="56" t="s">
        <v>2392</v>
      </c>
      <c r="O300" s="43" t="s">
        <v>68</v>
      </c>
      <c r="P300" s="43"/>
      <c r="Q300" s="45" t="s">
        <v>89</v>
      </c>
      <c r="R300" s="45" t="s">
        <v>205</v>
      </c>
      <c r="S300" s="46" t="s">
        <v>2559</v>
      </c>
      <c r="T300" s="53" t="s">
        <v>72</v>
      </c>
      <c r="U300" s="46" t="s">
        <v>73</v>
      </c>
      <c r="V300" s="40" t="s">
        <v>66</v>
      </c>
      <c r="W300" s="46" t="s">
        <v>2381</v>
      </c>
      <c r="X300" s="46">
        <v>1879412.67</v>
      </c>
      <c r="Y300" s="46" t="s">
        <v>75</v>
      </c>
      <c r="Z300" s="47">
        <v>40143</v>
      </c>
      <c r="AA300" s="46" t="s">
        <v>2560</v>
      </c>
      <c r="AB300" s="46" t="s">
        <v>131</v>
      </c>
      <c r="AC300" s="46" t="s">
        <v>131</v>
      </c>
      <c r="AD300" s="46" t="s">
        <v>131</v>
      </c>
      <c r="AE300" s="46" t="s">
        <v>131</v>
      </c>
      <c r="AF300" s="46" t="s">
        <v>131</v>
      </c>
      <c r="AG300" s="46" t="s">
        <v>131</v>
      </c>
      <c r="AH300" s="46" t="s">
        <v>131</v>
      </c>
      <c r="AI300" s="46" t="s">
        <v>131</v>
      </c>
      <c r="AJ300" s="46" t="s">
        <v>68</v>
      </c>
      <c r="AK300" s="71" t="s">
        <v>510</v>
      </c>
      <c r="AL300" s="48"/>
      <c r="AM300" s="49" t="s">
        <v>2383</v>
      </c>
      <c r="AN300" s="49"/>
      <c r="AO300" s="49"/>
      <c r="AP300" s="49" t="s">
        <v>82</v>
      </c>
      <c r="AQ300" s="49"/>
      <c r="AR300" s="49"/>
      <c r="AS300" s="45" t="s">
        <v>83</v>
      </c>
      <c r="AT300" s="50" t="s">
        <v>84</v>
      </c>
      <c r="AU300" s="50" t="s">
        <v>84</v>
      </c>
      <c r="AV300" s="50" t="s">
        <v>84</v>
      </c>
      <c r="AW300" s="44"/>
      <c r="AX300" s="44"/>
      <c r="AY300" s="36"/>
      <c r="AZ300" s="36"/>
      <c r="BA300" s="36"/>
      <c r="BB300" s="36"/>
    </row>
    <row r="301" spans="1:54" s="37" customFormat="1" ht="65.25" customHeight="1" x14ac:dyDescent="0.25">
      <c r="A301" s="50">
        <v>267</v>
      </c>
      <c r="B301" s="38" t="s">
        <v>60</v>
      </c>
      <c r="C301" s="38" t="s">
        <v>2561</v>
      </c>
      <c r="D301" s="38" t="s">
        <v>62</v>
      </c>
      <c r="E301" s="38" t="s">
        <v>2377</v>
      </c>
      <c r="F301" s="38" t="s">
        <v>60</v>
      </c>
      <c r="G301" s="38" t="s">
        <v>2562</v>
      </c>
      <c r="H301" s="39">
        <v>0.45490000000000003</v>
      </c>
      <c r="I301" s="38" t="s">
        <v>2563</v>
      </c>
      <c r="J301" s="40" t="s">
        <v>66</v>
      </c>
      <c r="K301" s="40"/>
      <c r="L301" s="40"/>
      <c r="M301" s="40"/>
      <c r="N301" s="56" t="s">
        <v>531</v>
      </c>
      <c r="O301" s="43" t="s">
        <v>68</v>
      </c>
      <c r="P301" s="43"/>
      <c r="Q301" s="45" t="s">
        <v>89</v>
      </c>
      <c r="R301" s="45" t="s">
        <v>205</v>
      </c>
      <c r="S301" s="46" t="s">
        <v>2564</v>
      </c>
      <c r="T301" s="53" t="s">
        <v>72</v>
      </c>
      <c r="U301" s="46" t="s">
        <v>73</v>
      </c>
      <c r="V301" s="40" t="s">
        <v>66</v>
      </c>
      <c r="W301" s="46" t="s">
        <v>531</v>
      </c>
      <c r="X301" s="46">
        <v>4549.45</v>
      </c>
      <c r="Y301" s="46" t="s">
        <v>75</v>
      </c>
      <c r="Z301" s="47">
        <v>40221</v>
      </c>
      <c r="AA301" s="46" t="s">
        <v>2565</v>
      </c>
      <c r="AB301" s="46" t="s">
        <v>131</v>
      </c>
      <c r="AC301" s="46" t="s">
        <v>131</v>
      </c>
      <c r="AD301" s="46" t="s">
        <v>131</v>
      </c>
      <c r="AE301" s="46" t="s">
        <v>131</v>
      </c>
      <c r="AF301" s="46" t="s">
        <v>131</v>
      </c>
      <c r="AG301" s="46" t="s">
        <v>131</v>
      </c>
      <c r="AH301" s="46" t="s">
        <v>131</v>
      </c>
      <c r="AI301" s="46" t="s">
        <v>131</v>
      </c>
      <c r="AJ301" s="46" t="s">
        <v>68</v>
      </c>
      <c r="AK301" s="48"/>
      <c r="AL301" s="48"/>
      <c r="AM301" s="49" t="s">
        <v>2383</v>
      </c>
      <c r="AN301" s="49"/>
      <c r="AO301" s="49"/>
      <c r="AP301" s="49" t="s">
        <v>82</v>
      </c>
      <c r="AQ301" s="49"/>
      <c r="AR301" s="49"/>
      <c r="AS301" s="45" t="s">
        <v>83</v>
      </c>
      <c r="AT301" s="50" t="s">
        <v>84</v>
      </c>
      <c r="AU301" s="50" t="s">
        <v>84</v>
      </c>
      <c r="AV301" s="50" t="s">
        <v>84</v>
      </c>
      <c r="AW301" s="44"/>
      <c r="AX301" s="44"/>
      <c r="AY301" s="36"/>
      <c r="AZ301" s="36"/>
      <c r="BA301" s="36"/>
      <c r="BB301" s="36"/>
    </row>
    <row r="302" spans="1:54" s="37" customFormat="1" ht="80.25" customHeight="1" x14ac:dyDescent="0.25">
      <c r="A302" s="50">
        <v>268</v>
      </c>
      <c r="B302" s="38" t="s">
        <v>60</v>
      </c>
      <c r="C302" s="38" t="s">
        <v>2566</v>
      </c>
      <c r="D302" s="38" t="s">
        <v>62</v>
      </c>
      <c r="E302" s="38" t="s">
        <v>2377</v>
      </c>
      <c r="F302" s="38" t="s">
        <v>60</v>
      </c>
      <c r="G302" s="38" t="s">
        <v>2567</v>
      </c>
      <c r="H302" s="39">
        <v>34.167400000000001</v>
      </c>
      <c r="I302" s="38" t="s">
        <v>2568</v>
      </c>
      <c r="J302" s="38" t="s">
        <v>66</v>
      </c>
      <c r="K302" s="81"/>
      <c r="L302" s="81"/>
      <c r="M302" s="81"/>
      <c r="N302" s="56" t="s">
        <v>2392</v>
      </c>
      <c r="O302" s="43" t="s">
        <v>68</v>
      </c>
      <c r="P302" s="43"/>
      <c r="Q302" s="45" t="s">
        <v>89</v>
      </c>
      <c r="R302" s="45" t="s">
        <v>205</v>
      </c>
      <c r="S302" s="46" t="s">
        <v>2569</v>
      </c>
      <c r="T302" s="53" t="s">
        <v>72</v>
      </c>
      <c r="U302" s="46" t="s">
        <v>73</v>
      </c>
      <c r="V302" s="40" t="s">
        <v>66</v>
      </c>
      <c r="W302" s="46" t="s">
        <v>2381</v>
      </c>
      <c r="X302" s="46">
        <v>341674.39</v>
      </c>
      <c r="Y302" s="46" t="s">
        <v>75</v>
      </c>
      <c r="Z302" s="47">
        <v>40133</v>
      </c>
      <c r="AA302" s="46" t="s">
        <v>2570</v>
      </c>
      <c r="AB302" s="46" t="s">
        <v>131</v>
      </c>
      <c r="AC302" s="46" t="s">
        <v>131</v>
      </c>
      <c r="AD302" s="46" t="s">
        <v>131</v>
      </c>
      <c r="AE302" s="46" t="s">
        <v>131</v>
      </c>
      <c r="AF302" s="46" t="s">
        <v>131</v>
      </c>
      <c r="AG302" s="46" t="s">
        <v>131</v>
      </c>
      <c r="AH302" s="46" t="s">
        <v>131</v>
      </c>
      <c r="AI302" s="46" t="s">
        <v>131</v>
      </c>
      <c r="AJ302" s="46" t="s">
        <v>68</v>
      </c>
      <c r="AK302" s="71" t="s">
        <v>510</v>
      </c>
      <c r="AL302" s="48"/>
      <c r="AM302" s="49" t="s">
        <v>2383</v>
      </c>
      <c r="AN302" s="49"/>
      <c r="AO302" s="49"/>
      <c r="AP302" s="49" t="s">
        <v>82</v>
      </c>
      <c r="AQ302" s="49"/>
      <c r="AR302" s="49"/>
      <c r="AS302" s="45" t="s">
        <v>83</v>
      </c>
      <c r="AT302" s="50" t="s">
        <v>84</v>
      </c>
      <c r="AU302" s="50" t="s">
        <v>84</v>
      </c>
      <c r="AV302" s="50" t="s">
        <v>84</v>
      </c>
      <c r="AW302" s="44"/>
      <c r="AX302" s="44"/>
      <c r="AY302" s="36"/>
      <c r="AZ302" s="36"/>
      <c r="BA302" s="36"/>
      <c r="BB302" s="36"/>
    </row>
    <row r="303" spans="1:54" s="37" customFormat="1" ht="80.25" customHeight="1" x14ac:dyDescent="0.25">
      <c r="A303" s="50">
        <v>269</v>
      </c>
      <c r="B303" s="38" t="s">
        <v>60</v>
      </c>
      <c r="C303" s="38" t="s">
        <v>2571</v>
      </c>
      <c r="D303" s="38" t="s">
        <v>62</v>
      </c>
      <c r="E303" s="38" t="s">
        <v>2377</v>
      </c>
      <c r="F303" s="38" t="s">
        <v>60</v>
      </c>
      <c r="G303" s="38" t="s">
        <v>2572</v>
      </c>
      <c r="H303" s="39">
        <v>4.6802000000000001</v>
      </c>
      <c r="I303" s="38" t="s">
        <v>2573</v>
      </c>
      <c r="J303" s="40" t="s">
        <v>66</v>
      </c>
      <c r="K303" s="41"/>
      <c r="L303" s="41"/>
      <c r="M303" s="41"/>
      <c r="N303" s="42" t="s">
        <v>2392</v>
      </c>
      <c r="O303" s="43" t="s">
        <v>68</v>
      </c>
      <c r="P303" s="43"/>
      <c r="Q303" s="45" t="s">
        <v>89</v>
      </c>
      <c r="R303" s="45" t="s">
        <v>205</v>
      </c>
      <c r="S303" s="46" t="s">
        <v>2574</v>
      </c>
      <c r="T303" s="53" t="s">
        <v>72</v>
      </c>
      <c r="U303" s="46" t="s">
        <v>73</v>
      </c>
      <c r="V303" s="40" t="s">
        <v>66</v>
      </c>
      <c r="W303" s="46" t="s">
        <v>2381</v>
      </c>
      <c r="X303" s="46">
        <v>46802.02</v>
      </c>
      <c r="Y303" s="46" t="s">
        <v>75</v>
      </c>
      <c r="Z303" s="47">
        <v>40133</v>
      </c>
      <c r="AA303" s="46" t="s">
        <v>2575</v>
      </c>
      <c r="AB303" s="46" t="s">
        <v>131</v>
      </c>
      <c r="AC303" s="46" t="s">
        <v>131</v>
      </c>
      <c r="AD303" s="46" t="s">
        <v>131</v>
      </c>
      <c r="AE303" s="46" t="s">
        <v>131</v>
      </c>
      <c r="AF303" s="46" t="s">
        <v>131</v>
      </c>
      <c r="AG303" s="46" t="s">
        <v>131</v>
      </c>
      <c r="AH303" s="46" t="s">
        <v>131</v>
      </c>
      <c r="AI303" s="46" t="s">
        <v>131</v>
      </c>
      <c r="AJ303" s="46" t="s">
        <v>68</v>
      </c>
      <c r="AK303" s="48"/>
      <c r="AL303" s="48"/>
      <c r="AM303" s="49" t="s">
        <v>2383</v>
      </c>
      <c r="AN303" s="49"/>
      <c r="AO303" s="49"/>
      <c r="AP303" s="49" t="s">
        <v>82</v>
      </c>
      <c r="AQ303" s="49"/>
      <c r="AR303" s="49"/>
      <c r="AS303" s="45" t="s">
        <v>83</v>
      </c>
      <c r="AT303" s="50" t="s">
        <v>84</v>
      </c>
      <c r="AU303" s="50" t="s">
        <v>84</v>
      </c>
      <c r="AV303" s="50" t="s">
        <v>84</v>
      </c>
      <c r="AW303" s="44"/>
      <c r="AX303" s="44"/>
      <c r="AY303" s="36"/>
      <c r="AZ303" s="36"/>
      <c r="BA303" s="36"/>
      <c r="BB303" s="36"/>
    </row>
    <row r="304" spans="1:54" s="37" customFormat="1" ht="80.25" customHeight="1" x14ac:dyDescent="0.25">
      <c r="A304" s="50">
        <v>270</v>
      </c>
      <c r="B304" s="38" t="s">
        <v>60</v>
      </c>
      <c r="C304" s="38" t="s">
        <v>2576</v>
      </c>
      <c r="D304" s="38" t="s">
        <v>62</v>
      </c>
      <c r="E304" s="38" t="s">
        <v>2377</v>
      </c>
      <c r="F304" s="38" t="s">
        <v>60</v>
      </c>
      <c r="G304" s="38" t="s">
        <v>2577</v>
      </c>
      <c r="H304" s="39">
        <v>5.4981</v>
      </c>
      <c r="I304" s="38" t="s">
        <v>2578</v>
      </c>
      <c r="J304" s="40" t="s">
        <v>66</v>
      </c>
      <c r="K304" s="41"/>
      <c r="L304" s="41"/>
      <c r="M304" s="41"/>
      <c r="N304" s="42" t="s">
        <v>2392</v>
      </c>
      <c r="O304" s="43" t="s">
        <v>68</v>
      </c>
      <c r="P304" s="43"/>
      <c r="Q304" s="45" t="s">
        <v>89</v>
      </c>
      <c r="R304" s="45" t="s">
        <v>205</v>
      </c>
      <c r="S304" s="46" t="s">
        <v>2579</v>
      </c>
      <c r="T304" s="53" t="s">
        <v>72</v>
      </c>
      <c r="U304" s="46" t="s">
        <v>73</v>
      </c>
      <c r="V304" s="40" t="s">
        <v>66</v>
      </c>
      <c r="W304" s="46" t="s">
        <v>2381</v>
      </c>
      <c r="X304" s="46">
        <v>54981.23</v>
      </c>
      <c r="Y304" s="46" t="s">
        <v>75</v>
      </c>
      <c r="Z304" s="47">
        <v>40133</v>
      </c>
      <c r="AA304" s="46" t="s">
        <v>2580</v>
      </c>
      <c r="AB304" s="46" t="s">
        <v>131</v>
      </c>
      <c r="AC304" s="46" t="s">
        <v>131</v>
      </c>
      <c r="AD304" s="46" t="s">
        <v>131</v>
      </c>
      <c r="AE304" s="46" t="s">
        <v>131</v>
      </c>
      <c r="AF304" s="46" t="s">
        <v>131</v>
      </c>
      <c r="AG304" s="46" t="s">
        <v>131</v>
      </c>
      <c r="AH304" s="46" t="s">
        <v>131</v>
      </c>
      <c r="AI304" s="46" t="s">
        <v>131</v>
      </c>
      <c r="AJ304" s="46" t="s">
        <v>68</v>
      </c>
      <c r="AK304" s="48"/>
      <c r="AL304" s="48"/>
      <c r="AM304" s="49" t="s">
        <v>2383</v>
      </c>
      <c r="AN304" s="49"/>
      <c r="AO304" s="49"/>
      <c r="AP304" s="49" t="s">
        <v>82</v>
      </c>
      <c r="AQ304" s="49"/>
      <c r="AR304" s="49"/>
      <c r="AS304" s="45" t="s">
        <v>83</v>
      </c>
      <c r="AT304" s="50" t="s">
        <v>84</v>
      </c>
      <c r="AU304" s="50" t="s">
        <v>84</v>
      </c>
      <c r="AV304" s="50" t="s">
        <v>84</v>
      </c>
      <c r="AW304" s="44"/>
      <c r="AX304" s="44"/>
      <c r="AY304" s="36"/>
      <c r="AZ304" s="36"/>
      <c r="BA304" s="36"/>
      <c r="BB304" s="36"/>
    </row>
    <row r="305" spans="1:54" s="37" customFormat="1" ht="80.25" customHeight="1" x14ac:dyDescent="0.25">
      <c r="A305" s="50">
        <v>271</v>
      </c>
      <c r="B305" s="38" t="s">
        <v>60</v>
      </c>
      <c r="C305" s="38" t="s">
        <v>2581</v>
      </c>
      <c r="D305" s="38" t="s">
        <v>62</v>
      </c>
      <c r="E305" s="38" t="s">
        <v>2377</v>
      </c>
      <c r="F305" s="38" t="s">
        <v>60</v>
      </c>
      <c r="G305" s="38" t="s">
        <v>2582</v>
      </c>
      <c r="H305" s="39">
        <v>3.0865999999999998</v>
      </c>
      <c r="I305" s="38" t="s">
        <v>2583</v>
      </c>
      <c r="J305" s="40" t="s">
        <v>66</v>
      </c>
      <c r="K305" s="40"/>
      <c r="L305" s="40"/>
      <c r="M305" s="40"/>
      <c r="N305" s="56" t="s">
        <v>2392</v>
      </c>
      <c r="O305" s="43" t="s">
        <v>68</v>
      </c>
      <c r="P305" s="43"/>
      <c r="Q305" s="45" t="s">
        <v>89</v>
      </c>
      <c r="R305" s="45" t="s">
        <v>205</v>
      </c>
      <c r="S305" s="46" t="s">
        <v>2584</v>
      </c>
      <c r="T305" s="53" t="s">
        <v>72</v>
      </c>
      <c r="U305" s="46" t="s">
        <v>73</v>
      </c>
      <c r="V305" s="40" t="s">
        <v>66</v>
      </c>
      <c r="W305" s="46" t="s">
        <v>2381</v>
      </c>
      <c r="X305" s="46">
        <v>30865.8</v>
      </c>
      <c r="Y305" s="46" t="s">
        <v>75</v>
      </c>
      <c r="Z305" s="47">
        <v>40133</v>
      </c>
      <c r="AA305" s="46" t="s">
        <v>2585</v>
      </c>
      <c r="AB305" s="46" t="s">
        <v>131</v>
      </c>
      <c r="AC305" s="46" t="s">
        <v>131</v>
      </c>
      <c r="AD305" s="46" t="s">
        <v>131</v>
      </c>
      <c r="AE305" s="46" t="s">
        <v>131</v>
      </c>
      <c r="AF305" s="46" t="s">
        <v>131</v>
      </c>
      <c r="AG305" s="46" t="s">
        <v>131</v>
      </c>
      <c r="AH305" s="46" t="s">
        <v>131</v>
      </c>
      <c r="AI305" s="46" t="s">
        <v>131</v>
      </c>
      <c r="AJ305" s="46" t="s">
        <v>68</v>
      </c>
      <c r="AK305" s="48"/>
      <c r="AL305" s="48"/>
      <c r="AM305" s="49" t="s">
        <v>2383</v>
      </c>
      <c r="AN305" s="49"/>
      <c r="AO305" s="49"/>
      <c r="AP305" s="49" t="s">
        <v>82</v>
      </c>
      <c r="AQ305" s="49"/>
      <c r="AR305" s="49"/>
      <c r="AS305" s="45" t="s">
        <v>83</v>
      </c>
      <c r="AT305" s="50" t="s">
        <v>84</v>
      </c>
      <c r="AU305" s="50" t="s">
        <v>84</v>
      </c>
      <c r="AV305" s="50" t="s">
        <v>84</v>
      </c>
      <c r="AW305" s="44"/>
      <c r="AX305" s="44"/>
      <c r="AY305" s="36"/>
      <c r="AZ305" s="36"/>
      <c r="BA305" s="36"/>
      <c r="BB305" s="36"/>
    </row>
    <row r="306" spans="1:54" s="37" customFormat="1" ht="80.25" customHeight="1" x14ac:dyDescent="0.25">
      <c r="A306" s="50">
        <v>272</v>
      </c>
      <c r="B306" s="38" t="s">
        <v>60</v>
      </c>
      <c r="C306" s="38" t="s">
        <v>2586</v>
      </c>
      <c r="D306" s="38" t="s">
        <v>62</v>
      </c>
      <c r="E306" s="38" t="s">
        <v>2377</v>
      </c>
      <c r="F306" s="38" t="s">
        <v>60</v>
      </c>
      <c r="G306" s="38" t="s">
        <v>2587</v>
      </c>
      <c r="H306" s="39">
        <v>1.8648</v>
      </c>
      <c r="I306" s="38" t="s">
        <v>2588</v>
      </c>
      <c r="J306" s="40" t="s">
        <v>66</v>
      </c>
      <c r="K306" s="40"/>
      <c r="L306" s="40"/>
      <c r="M306" s="40"/>
      <c r="N306" s="56" t="s">
        <v>2392</v>
      </c>
      <c r="O306" s="43" t="s">
        <v>68</v>
      </c>
      <c r="P306" s="43"/>
      <c r="Q306" s="45" t="s">
        <v>89</v>
      </c>
      <c r="R306" s="45" t="s">
        <v>205</v>
      </c>
      <c r="S306" s="46" t="s">
        <v>2589</v>
      </c>
      <c r="T306" s="53" t="s">
        <v>72</v>
      </c>
      <c r="U306" s="46" t="s">
        <v>73</v>
      </c>
      <c r="V306" s="40" t="s">
        <v>66</v>
      </c>
      <c r="W306" s="46" t="s">
        <v>2381</v>
      </c>
      <c r="X306" s="46">
        <v>18647.75</v>
      </c>
      <c r="Y306" s="46" t="s">
        <v>75</v>
      </c>
      <c r="Z306" s="47">
        <v>40126</v>
      </c>
      <c r="AA306" s="46" t="s">
        <v>2590</v>
      </c>
      <c r="AB306" s="46" t="s">
        <v>131</v>
      </c>
      <c r="AC306" s="46" t="s">
        <v>131</v>
      </c>
      <c r="AD306" s="46" t="s">
        <v>131</v>
      </c>
      <c r="AE306" s="46" t="s">
        <v>131</v>
      </c>
      <c r="AF306" s="46" t="s">
        <v>131</v>
      </c>
      <c r="AG306" s="46" t="s">
        <v>131</v>
      </c>
      <c r="AH306" s="46" t="s">
        <v>131</v>
      </c>
      <c r="AI306" s="46" t="s">
        <v>131</v>
      </c>
      <c r="AJ306" s="46" t="s">
        <v>68</v>
      </c>
      <c r="AK306" s="48"/>
      <c r="AL306" s="48"/>
      <c r="AM306" s="49" t="s">
        <v>2383</v>
      </c>
      <c r="AN306" s="49"/>
      <c r="AO306" s="49"/>
      <c r="AP306" s="49" t="s">
        <v>82</v>
      </c>
      <c r="AQ306" s="49"/>
      <c r="AR306" s="49"/>
      <c r="AS306" s="45" t="s">
        <v>83</v>
      </c>
      <c r="AT306" s="50" t="s">
        <v>84</v>
      </c>
      <c r="AU306" s="50" t="s">
        <v>84</v>
      </c>
      <c r="AV306" s="50" t="s">
        <v>84</v>
      </c>
      <c r="AW306" s="44"/>
      <c r="AX306" s="44"/>
      <c r="AY306" s="36"/>
      <c r="AZ306" s="36"/>
      <c r="BA306" s="36"/>
      <c r="BB306" s="36"/>
    </row>
    <row r="307" spans="1:54" s="37" customFormat="1" ht="80.25" customHeight="1" x14ac:dyDescent="0.25">
      <c r="A307" s="50">
        <v>273</v>
      </c>
      <c r="B307" s="38" t="s">
        <v>60</v>
      </c>
      <c r="C307" s="38" t="s">
        <v>2591</v>
      </c>
      <c r="D307" s="38" t="s">
        <v>62</v>
      </c>
      <c r="E307" s="38" t="s">
        <v>2377</v>
      </c>
      <c r="F307" s="38" t="s">
        <v>60</v>
      </c>
      <c r="G307" s="38" t="s">
        <v>2592</v>
      </c>
      <c r="H307" s="39">
        <v>120.16679999999999</v>
      </c>
      <c r="I307" s="38" t="s">
        <v>2593</v>
      </c>
      <c r="J307" s="40" t="s">
        <v>66</v>
      </c>
      <c r="K307" s="40"/>
      <c r="L307" s="40"/>
      <c r="M307" s="40"/>
      <c r="N307" s="56" t="s">
        <v>2392</v>
      </c>
      <c r="O307" s="43" t="s">
        <v>68</v>
      </c>
      <c r="P307" s="43"/>
      <c r="Q307" s="45" t="s">
        <v>89</v>
      </c>
      <c r="R307" s="45" t="s">
        <v>205</v>
      </c>
      <c r="S307" s="46" t="s">
        <v>2594</v>
      </c>
      <c r="T307" s="53" t="s">
        <v>72</v>
      </c>
      <c r="U307" s="46" t="s">
        <v>73</v>
      </c>
      <c r="V307" s="40" t="s">
        <v>66</v>
      </c>
      <c r="W307" s="46" t="s">
        <v>2381</v>
      </c>
      <c r="X307" s="46">
        <v>1201668.3700000001</v>
      </c>
      <c r="Y307" s="46" t="s">
        <v>75</v>
      </c>
      <c r="Z307" s="47">
        <v>40126</v>
      </c>
      <c r="AA307" s="46" t="s">
        <v>2595</v>
      </c>
      <c r="AB307" s="46" t="s">
        <v>131</v>
      </c>
      <c r="AC307" s="46" t="s">
        <v>131</v>
      </c>
      <c r="AD307" s="46" t="s">
        <v>131</v>
      </c>
      <c r="AE307" s="46" t="s">
        <v>131</v>
      </c>
      <c r="AF307" s="46" t="s">
        <v>131</v>
      </c>
      <c r="AG307" s="46" t="s">
        <v>131</v>
      </c>
      <c r="AH307" s="46" t="s">
        <v>131</v>
      </c>
      <c r="AI307" s="46" t="s">
        <v>131</v>
      </c>
      <c r="AJ307" s="46" t="s">
        <v>68</v>
      </c>
      <c r="AK307" s="48"/>
      <c r="AL307" s="48"/>
      <c r="AM307" s="49" t="s">
        <v>2383</v>
      </c>
      <c r="AN307" s="49"/>
      <c r="AO307" s="49"/>
      <c r="AP307" s="49" t="s">
        <v>82</v>
      </c>
      <c r="AQ307" s="49"/>
      <c r="AR307" s="49"/>
      <c r="AS307" s="45" t="s">
        <v>83</v>
      </c>
      <c r="AT307" s="50" t="s">
        <v>84</v>
      </c>
      <c r="AU307" s="50" t="s">
        <v>84</v>
      </c>
      <c r="AV307" s="50" t="s">
        <v>84</v>
      </c>
      <c r="AW307" s="44"/>
      <c r="AX307" s="44"/>
      <c r="AY307" s="36"/>
      <c r="AZ307" s="36"/>
      <c r="BA307" s="36"/>
      <c r="BB307" s="36"/>
    </row>
    <row r="308" spans="1:54" s="37" customFormat="1" ht="80.25" customHeight="1" x14ac:dyDescent="0.25">
      <c r="A308" s="50">
        <v>274</v>
      </c>
      <c r="B308" s="38" t="s">
        <v>60</v>
      </c>
      <c r="C308" s="38" t="s">
        <v>2596</v>
      </c>
      <c r="D308" s="38" t="s">
        <v>62</v>
      </c>
      <c r="E308" s="38" t="s">
        <v>2377</v>
      </c>
      <c r="F308" s="38" t="s">
        <v>60</v>
      </c>
      <c r="G308" s="38" t="s">
        <v>2597</v>
      </c>
      <c r="H308" s="39">
        <v>12.2994</v>
      </c>
      <c r="I308" s="38" t="s">
        <v>2598</v>
      </c>
      <c r="J308" s="40" t="s">
        <v>66</v>
      </c>
      <c r="K308" s="40"/>
      <c r="L308" s="40"/>
      <c r="M308" s="40"/>
      <c r="N308" s="56" t="s">
        <v>2392</v>
      </c>
      <c r="O308" s="43" t="s">
        <v>68</v>
      </c>
      <c r="P308" s="43"/>
      <c r="Q308" s="45" t="s">
        <v>89</v>
      </c>
      <c r="R308" s="45" t="s">
        <v>205</v>
      </c>
      <c r="S308" s="46" t="s">
        <v>2599</v>
      </c>
      <c r="T308" s="53" t="s">
        <v>72</v>
      </c>
      <c r="U308" s="46" t="s">
        <v>73</v>
      </c>
      <c r="V308" s="40" t="s">
        <v>66</v>
      </c>
      <c r="W308" s="46" t="s">
        <v>2381</v>
      </c>
      <c r="X308" s="46">
        <v>122994.06</v>
      </c>
      <c r="Y308" s="46" t="s">
        <v>75</v>
      </c>
      <c r="Z308" s="47">
        <v>40126</v>
      </c>
      <c r="AA308" s="46" t="s">
        <v>2600</v>
      </c>
      <c r="AB308" s="46" t="s">
        <v>131</v>
      </c>
      <c r="AC308" s="46" t="s">
        <v>131</v>
      </c>
      <c r="AD308" s="46" t="s">
        <v>131</v>
      </c>
      <c r="AE308" s="46" t="s">
        <v>131</v>
      </c>
      <c r="AF308" s="46" t="s">
        <v>131</v>
      </c>
      <c r="AG308" s="46" t="s">
        <v>131</v>
      </c>
      <c r="AH308" s="46" t="s">
        <v>131</v>
      </c>
      <c r="AI308" s="46" t="s">
        <v>131</v>
      </c>
      <c r="AJ308" s="46" t="s">
        <v>68</v>
      </c>
      <c r="AK308" s="48"/>
      <c r="AL308" s="48"/>
      <c r="AM308" s="49" t="s">
        <v>2383</v>
      </c>
      <c r="AN308" s="49"/>
      <c r="AO308" s="49"/>
      <c r="AP308" s="49" t="s">
        <v>82</v>
      </c>
      <c r="AQ308" s="49"/>
      <c r="AR308" s="49"/>
      <c r="AS308" s="45" t="s">
        <v>83</v>
      </c>
      <c r="AT308" s="50" t="s">
        <v>84</v>
      </c>
      <c r="AU308" s="50" t="s">
        <v>84</v>
      </c>
      <c r="AV308" s="50" t="s">
        <v>84</v>
      </c>
      <c r="AW308" s="44"/>
      <c r="AX308" s="44"/>
      <c r="AY308" s="36"/>
      <c r="AZ308" s="36"/>
      <c r="BA308" s="36"/>
      <c r="BB308" s="36"/>
    </row>
    <row r="309" spans="1:54" s="37" customFormat="1" ht="80.25" customHeight="1" x14ac:dyDescent="0.25">
      <c r="A309" s="50">
        <v>275</v>
      </c>
      <c r="B309" s="38" t="s">
        <v>60</v>
      </c>
      <c r="C309" s="38" t="s">
        <v>2601</v>
      </c>
      <c r="D309" s="38" t="s">
        <v>62</v>
      </c>
      <c r="E309" s="38" t="s">
        <v>2377</v>
      </c>
      <c r="F309" s="38" t="s">
        <v>60</v>
      </c>
      <c r="G309" s="38" t="s">
        <v>2602</v>
      </c>
      <c r="H309" s="39">
        <v>69.189899999999994</v>
      </c>
      <c r="I309" s="38" t="s">
        <v>2603</v>
      </c>
      <c r="J309" s="40" t="s">
        <v>66</v>
      </c>
      <c r="K309" s="40"/>
      <c r="L309" s="40"/>
      <c r="M309" s="40"/>
      <c r="N309" s="56" t="s">
        <v>2392</v>
      </c>
      <c r="O309" s="43" t="s">
        <v>68</v>
      </c>
      <c r="P309" s="43"/>
      <c r="Q309" s="45" t="s">
        <v>89</v>
      </c>
      <c r="R309" s="45" t="s">
        <v>205</v>
      </c>
      <c r="S309" s="46" t="s">
        <v>2604</v>
      </c>
      <c r="T309" s="53" t="s">
        <v>72</v>
      </c>
      <c r="U309" s="46" t="s">
        <v>73</v>
      </c>
      <c r="V309" s="40" t="s">
        <v>66</v>
      </c>
      <c r="W309" s="46" t="s">
        <v>2381</v>
      </c>
      <c r="X309" s="46">
        <v>691898.98</v>
      </c>
      <c r="Y309" s="46" t="s">
        <v>75</v>
      </c>
      <c r="Z309" s="47">
        <v>40126</v>
      </c>
      <c r="AA309" s="46" t="s">
        <v>2605</v>
      </c>
      <c r="AB309" s="46" t="s">
        <v>131</v>
      </c>
      <c r="AC309" s="46" t="s">
        <v>131</v>
      </c>
      <c r="AD309" s="46" t="s">
        <v>131</v>
      </c>
      <c r="AE309" s="46" t="s">
        <v>131</v>
      </c>
      <c r="AF309" s="46" t="s">
        <v>131</v>
      </c>
      <c r="AG309" s="46" t="s">
        <v>131</v>
      </c>
      <c r="AH309" s="46" t="s">
        <v>131</v>
      </c>
      <c r="AI309" s="46" t="s">
        <v>131</v>
      </c>
      <c r="AJ309" s="46" t="s">
        <v>68</v>
      </c>
      <c r="AK309" s="48"/>
      <c r="AL309" s="48"/>
      <c r="AM309" s="49" t="s">
        <v>2383</v>
      </c>
      <c r="AN309" s="49"/>
      <c r="AO309" s="49"/>
      <c r="AP309" s="49" t="s">
        <v>82</v>
      </c>
      <c r="AQ309" s="49"/>
      <c r="AR309" s="49"/>
      <c r="AS309" s="45" t="s">
        <v>83</v>
      </c>
      <c r="AT309" s="50" t="s">
        <v>84</v>
      </c>
      <c r="AU309" s="50" t="s">
        <v>84</v>
      </c>
      <c r="AV309" s="50" t="s">
        <v>84</v>
      </c>
      <c r="AW309" s="44"/>
      <c r="AX309" s="44"/>
      <c r="AY309" s="36"/>
      <c r="AZ309" s="36"/>
      <c r="BA309" s="36"/>
      <c r="BB309" s="36"/>
    </row>
    <row r="310" spans="1:54" s="37" customFormat="1" ht="80.25" customHeight="1" x14ac:dyDescent="0.25">
      <c r="A310" s="50">
        <v>276</v>
      </c>
      <c r="B310" s="38" t="s">
        <v>60</v>
      </c>
      <c r="C310" s="38" t="s">
        <v>2606</v>
      </c>
      <c r="D310" s="38" t="s">
        <v>62</v>
      </c>
      <c r="E310" s="38" t="s">
        <v>2377</v>
      </c>
      <c r="F310" s="38" t="s">
        <v>60</v>
      </c>
      <c r="G310" s="38" t="s">
        <v>2607</v>
      </c>
      <c r="H310" s="39">
        <v>177.27889999999999</v>
      </c>
      <c r="I310" s="38" t="s">
        <v>2608</v>
      </c>
      <c r="J310" s="40" t="s">
        <v>66</v>
      </c>
      <c r="K310" s="40"/>
      <c r="L310" s="40"/>
      <c r="M310" s="40"/>
      <c r="N310" s="56" t="s">
        <v>2392</v>
      </c>
      <c r="O310" s="43" t="s">
        <v>68</v>
      </c>
      <c r="P310" s="43"/>
      <c r="Q310" s="45" t="s">
        <v>89</v>
      </c>
      <c r="R310" s="45" t="s">
        <v>205</v>
      </c>
      <c r="S310" s="46" t="s">
        <v>2609</v>
      </c>
      <c r="T310" s="53" t="s">
        <v>72</v>
      </c>
      <c r="U310" s="46" t="s">
        <v>73</v>
      </c>
      <c r="V310" s="40" t="s">
        <v>66</v>
      </c>
      <c r="W310" s="46" t="s">
        <v>2381</v>
      </c>
      <c r="X310" s="46">
        <v>1772789.09</v>
      </c>
      <c r="Y310" s="46" t="s">
        <v>75</v>
      </c>
      <c r="Z310" s="47">
        <v>40126</v>
      </c>
      <c r="AA310" s="46" t="s">
        <v>2610</v>
      </c>
      <c r="AB310" s="46" t="s">
        <v>131</v>
      </c>
      <c r="AC310" s="46" t="s">
        <v>131</v>
      </c>
      <c r="AD310" s="46" t="s">
        <v>131</v>
      </c>
      <c r="AE310" s="46" t="s">
        <v>131</v>
      </c>
      <c r="AF310" s="46" t="s">
        <v>131</v>
      </c>
      <c r="AG310" s="46" t="s">
        <v>131</v>
      </c>
      <c r="AH310" s="46" t="s">
        <v>131</v>
      </c>
      <c r="AI310" s="46" t="s">
        <v>131</v>
      </c>
      <c r="AJ310" s="46" t="s">
        <v>68</v>
      </c>
      <c r="AK310" s="48"/>
      <c r="AL310" s="48"/>
      <c r="AM310" s="49" t="s">
        <v>2383</v>
      </c>
      <c r="AN310" s="49"/>
      <c r="AO310" s="49"/>
      <c r="AP310" s="49" t="s">
        <v>82</v>
      </c>
      <c r="AQ310" s="49"/>
      <c r="AR310" s="49"/>
      <c r="AS310" s="45" t="s">
        <v>83</v>
      </c>
      <c r="AT310" s="50" t="s">
        <v>84</v>
      </c>
      <c r="AU310" s="50" t="s">
        <v>84</v>
      </c>
      <c r="AV310" s="50" t="s">
        <v>84</v>
      </c>
      <c r="AW310" s="44"/>
      <c r="AX310" s="44"/>
      <c r="AY310" s="36"/>
      <c r="AZ310" s="36"/>
      <c r="BA310" s="36"/>
      <c r="BB310" s="36"/>
    </row>
    <row r="311" spans="1:54" s="37" customFormat="1" ht="80.25" customHeight="1" x14ac:dyDescent="0.25">
      <c r="A311" s="50">
        <v>277</v>
      </c>
      <c r="B311" s="38" t="s">
        <v>60</v>
      </c>
      <c r="C311" s="38" t="s">
        <v>2611</v>
      </c>
      <c r="D311" s="38" t="s">
        <v>62</v>
      </c>
      <c r="E311" s="38" t="s">
        <v>2377</v>
      </c>
      <c r="F311" s="38" t="s">
        <v>60</v>
      </c>
      <c r="G311" s="38" t="s">
        <v>2612</v>
      </c>
      <c r="H311" s="39">
        <v>0.18049999999999999</v>
      </c>
      <c r="I311" s="38" t="s">
        <v>2613</v>
      </c>
      <c r="J311" s="40" t="s">
        <v>66</v>
      </c>
      <c r="K311" s="40"/>
      <c r="L311" s="40"/>
      <c r="M311" s="40"/>
      <c r="N311" s="56" t="s">
        <v>2392</v>
      </c>
      <c r="O311" s="43" t="s">
        <v>68</v>
      </c>
      <c r="P311" s="43"/>
      <c r="Q311" s="45" t="s">
        <v>89</v>
      </c>
      <c r="R311" s="45" t="s">
        <v>205</v>
      </c>
      <c r="S311" s="46" t="s">
        <v>2614</v>
      </c>
      <c r="T311" s="53" t="s">
        <v>72</v>
      </c>
      <c r="U311" s="46" t="s">
        <v>73</v>
      </c>
      <c r="V311" s="40" t="s">
        <v>66</v>
      </c>
      <c r="W311" s="46" t="s">
        <v>2381</v>
      </c>
      <c r="X311" s="46">
        <v>1804.65</v>
      </c>
      <c r="Y311" s="46" t="s">
        <v>75</v>
      </c>
      <c r="Z311" s="47">
        <v>40126</v>
      </c>
      <c r="AA311" s="46" t="s">
        <v>2615</v>
      </c>
      <c r="AB311" s="46" t="s">
        <v>131</v>
      </c>
      <c r="AC311" s="46" t="s">
        <v>131</v>
      </c>
      <c r="AD311" s="46" t="s">
        <v>131</v>
      </c>
      <c r="AE311" s="46" t="s">
        <v>131</v>
      </c>
      <c r="AF311" s="46" t="s">
        <v>131</v>
      </c>
      <c r="AG311" s="46" t="s">
        <v>131</v>
      </c>
      <c r="AH311" s="46" t="s">
        <v>131</v>
      </c>
      <c r="AI311" s="46" t="s">
        <v>131</v>
      </c>
      <c r="AJ311" s="46" t="s">
        <v>68</v>
      </c>
      <c r="AK311" s="48"/>
      <c r="AL311" s="48"/>
      <c r="AM311" s="49" t="s">
        <v>2383</v>
      </c>
      <c r="AN311" s="49"/>
      <c r="AO311" s="49"/>
      <c r="AP311" s="49" t="s">
        <v>82</v>
      </c>
      <c r="AQ311" s="49"/>
      <c r="AR311" s="49"/>
      <c r="AS311" s="45" t="s">
        <v>83</v>
      </c>
      <c r="AT311" s="50" t="s">
        <v>84</v>
      </c>
      <c r="AU311" s="50" t="s">
        <v>84</v>
      </c>
      <c r="AV311" s="50" t="s">
        <v>84</v>
      </c>
      <c r="AW311" s="44"/>
      <c r="AX311" s="44"/>
      <c r="AY311" s="36"/>
      <c r="AZ311" s="36"/>
      <c r="BA311" s="36"/>
      <c r="BB311" s="36"/>
    </row>
    <row r="312" spans="1:54" s="37" customFormat="1" ht="80.25" customHeight="1" x14ac:dyDescent="0.25">
      <c r="A312" s="50">
        <v>278</v>
      </c>
      <c r="B312" s="38" t="s">
        <v>60</v>
      </c>
      <c r="C312" s="38" t="s">
        <v>2616</v>
      </c>
      <c r="D312" s="38" t="s">
        <v>62</v>
      </c>
      <c r="E312" s="38" t="s">
        <v>2377</v>
      </c>
      <c r="F312" s="38" t="s">
        <v>60</v>
      </c>
      <c r="G312" s="38" t="s">
        <v>2617</v>
      </c>
      <c r="H312" s="39">
        <v>4.6486000000000001</v>
      </c>
      <c r="I312" s="38" t="s">
        <v>2618</v>
      </c>
      <c r="J312" s="40" t="s">
        <v>66</v>
      </c>
      <c r="K312" s="40"/>
      <c r="L312" s="40"/>
      <c r="M312" s="40"/>
      <c r="N312" s="56" t="s">
        <v>2392</v>
      </c>
      <c r="O312" s="43" t="s">
        <v>68</v>
      </c>
      <c r="P312" s="43"/>
      <c r="Q312" s="45" t="s">
        <v>89</v>
      </c>
      <c r="R312" s="45" t="s">
        <v>205</v>
      </c>
      <c r="S312" s="46" t="s">
        <v>2619</v>
      </c>
      <c r="T312" s="53" t="s">
        <v>72</v>
      </c>
      <c r="U312" s="46" t="s">
        <v>73</v>
      </c>
      <c r="V312" s="40" t="s">
        <v>66</v>
      </c>
      <c r="W312" s="46" t="s">
        <v>2381</v>
      </c>
      <c r="X312" s="46">
        <v>46486.29</v>
      </c>
      <c r="Y312" s="46" t="s">
        <v>75</v>
      </c>
      <c r="Z312" s="47">
        <v>40133</v>
      </c>
      <c r="AA312" s="46" t="s">
        <v>2620</v>
      </c>
      <c r="AB312" s="46" t="s">
        <v>131</v>
      </c>
      <c r="AC312" s="46" t="s">
        <v>131</v>
      </c>
      <c r="AD312" s="46" t="s">
        <v>131</v>
      </c>
      <c r="AE312" s="46" t="s">
        <v>131</v>
      </c>
      <c r="AF312" s="46" t="s">
        <v>131</v>
      </c>
      <c r="AG312" s="46" t="s">
        <v>131</v>
      </c>
      <c r="AH312" s="46" t="s">
        <v>131</v>
      </c>
      <c r="AI312" s="46" t="s">
        <v>131</v>
      </c>
      <c r="AJ312" s="46" t="s">
        <v>68</v>
      </c>
      <c r="AK312" s="48"/>
      <c r="AL312" s="48"/>
      <c r="AM312" s="49" t="s">
        <v>2383</v>
      </c>
      <c r="AN312" s="49"/>
      <c r="AO312" s="49"/>
      <c r="AP312" s="49" t="s">
        <v>82</v>
      </c>
      <c r="AQ312" s="49"/>
      <c r="AR312" s="49"/>
      <c r="AS312" s="45" t="s">
        <v>83</v>
      </c>
      <c r="AT312" s="50" t="s">
        <v>84</v>
      </c>
      <c r="AU312" s="50" t="s">
        <v>84</v>
      </c>
      <c r="AV312" s="50" t="s">
        <v>84</v>
      </c>
      <c r="AW312" s="44"/>
      <c r="AX312" s="44"/>
      <c r="AY312" s="36"/>
      <c r="AZ312" s="36"/>
      <c r="BA312" s="36"/>
      <c r="BB312" s="36"/>
    </row>
    <row r="313" spans="1:54" s="37" customFormat="1" ht="68.25" customHeight="1" x14ac:dyDescent="0.25">
      <c r="A313" s="50">
        <v>279</v>
      </c>
      <c r="B313" s="38" t="s">
        <v>60</v>
      </c>
      <c r="C313" s="38" t="s">
        <v>2621</v>
      </c>
      <c r="D313" s="38" t="s">
        <v>62</v>
      </c>
      <c r="E313" s="38" t="s">
        <v>2377</v>
      </c>
      <c r="F313" s="38" t="s">
        <v>60</v>
      </c>
      <c r="G313" s="38" t="s">
        <v>2622</v>
      </c>
      <c r="H313" s="39">
        <v>3.1301000000000001</v>
      </c>
      <c r="I313" s="38" t="s">
        <v>2623</v>
      </c>
      <c r="J313" s="40" t="s">
        <v>66</v>
      </c>
      <c r="K313" s="40"/>
      <c r="L313" s="40"/>
      <c r="M313" s="40"/>
      <c r="N313" s="56" t="s">
        <v>2392</v>
      </c>
      <c r="O313" s="43" t="s">
        <v>68</v>
      </c>
      <c r="P313" s="43"/>
      <c r="Q313" s="45" t="s">
        <v>89</v>
      </c>
      <c r="R313" s="45" t="s">
        <v>205</v>
      </c>
      <c r="S313" s="46" t="s">
        <v>2624</v>
      </c>
      <c r="T313" s="53" t="s">
        <v>72</v>
      </c>
      <c r="U313" s="46" t="s">
        <v>73</v>
      </c>
      <c r="V313" s="40" t="s">
        <v>66</v>
      </c>
      <c r="W313" s="46" t="s">
        <v>2381</v>
      </c>
      <c r="X313" s="46">
        <v>31300.59</v>
      </c>
      <c r="Y313" s="46" t="s">
        <v>75</v>
      </c>
      <c r="Z313" s="47">
        <v>40133</v>
      </c>
      <c r="AA313" s="46" t="s">
        <v>2625</v>
      </c>
      <c r="AB313" s="46" t="s">
        <v>131</v>
      </c>
      <c r="AC313" s="46" t="s">
        <v>131</v>
      </c>
      <c r="AD313" s="46" t="s">
        <v>131</v>
      </c>
      <c r="AE313" s="46" t="s">
        <v>131</v>
      </c>
      <c r="AF313" s="46" t="s">
        <v>131</v>
      </c>
      <c r="AG313" s="46" t="s">
        <v>131</v>
      </c>
      <c r="AH313" s="46" t="s">
        <v>131</v>
      </c>
      <c r="AI313" s="46" t="s">
        <v>131</v>
      </c>
      <c r="AJ313" s="46" t="s">
        <v>68</v>
      </c>
      <c r="AK313" s="48"/>
      <c r="AL313" s="48"/>
      <c r="AM313" s="49" t="s">
        <v>2383</v>
      </c>
      <c r="AN313" s="49"/>
      <c r="AO313" s="49"/>
      <c r="AP313" s="49" t="s">
        <v>82</v>
      </c>
      <c r="AQ313" s="49"/>
      <c r="AR313" s="49"/>
      <c r="AS313" s="45" t="s">
        <v>83</v>
      </c>
      <c r="AT313" s="50" t="s">
        <v>84</v>
      </c>
      <c r="AU313" s="50" t="s">
        <v>84</v>
      </c>
      <c r="AV313" s="50" t="s">
        <v>84</v>
      </c>
      <c r="AW313" s="44"/>
      <c r="AX313" s="44"/>
      <c r="AY313" s="36"/>
      <c r="AZ313" s="36"/>
      <c r="BA313" s="36"/>
      <c r="BB313" s="36"/>
    </row>
    <row r="314" spans="1:54" s="37" customFormat="1" ht="68.25" customHeight="1" x14ac:dyDescent="0.25">
      <c r="A314" s="50">
        <v>280</v>
      </c>
      <c r="B314" s="38" t="s">
        <v>60</v>
      </c>
      <c r="C314" s="38" t="s">
        <v>2626</v>
      </c>
      <c r="D314" s="38" t="s">
        <v>62</v>
      </c>
      <c r="E314" s="38" t="s">
        <v>2377</v>
      </c>
      <c r="F314" s="38" t="s">
        <v>60</v>
      </c>
      <c r="G314" s="38" t="s">
        <v>2627</v>
      </c>
      <c r="H314" s="39">
        <v>4.8994</v>
      </c>
      <c r="I314" s="38" t="s">
        <v>2628</v>
      </c>
      <c r="J314" s="40" t="s">
        <v>66</v>
      </c>
      <c r="K314" s="40"/>
      <c r="L314" s="40"/>
      <c r="M314" s="40"/>
      <c r="N314" s="56" t="s">
        <v>2392</v>
      </c>
      <c r="O314" s="43" t="s">
        <v>68</v>
      </c>
      <c r="P314" s="43"/>
      <c r="Q314" s="45" t="s">
        <v>89</v>
      </c>
      <c r="R314" s="45" t="s">
        <v>205</v>
      </c>
      <c r="S314" s="46" t="s">
        <v>2629</v>
      </c>
      <c r="T314" s="53" t="s">
        <v>72</v>
      </c>
      <c r="U314" s="46" t="s">
        <v>73</v>
      </c>
      <c r="V314" s="40" t="s">
        <v>66</v>
      </c>
      <c r="W314" s="46" t="s">
        <v>2381</v>
      </c>
      <c r="X314" s="46">
        <v>48994.12</v>
      </c>
      <c r="Y314" s="46" t="s">
        <v>75</v>
      </c>
      <c r="Z314" s="47">
        <v>40133</v>
      </c>
      <c r="AA314" s="46" t="s">
        <v>2630</v>
      </c>
      <c r="AB314" s="46" t="s">
        <v>131</v>
      </c>
      <c r="AC314" s="46" t="s">
        <v>131</v>
      </c>
      <c r="AD314" s="46" t="s">
        <v>131</v>
      </c>
      <c r="AE314" s="46" t="s">
        <v>131</v>
      </c>
      <c r="AF314" s="46" t="s">
        <v>131</v>
      </c>
      <c r="AG314" s="46" t="s">
        <v>131</v>
      </c>
      <c r="AH314" s="46" t="s">
        <v>131</v>
      </c>
      <c r="AI314" s="46" t="s">
        <v>131</v>
      </c>
      <c r="AJ314" s="46" t="s">
        <v>68</v>
      </c>
      <c r="AK314" s="48"/>
      <c r="AL314" s="48"/>
      <c r="AM314" s="49" t="s">
        <v>2383</v>
      </c>
      <c r="AN314" s="49"/>
      <c r="AO314" s="49"/>
      <c r="AP314" s="49" t="s">
        <v>82</v>
      </c>
      <c r="AQ314" s="49"/>
      <c r="AR314" s="49"/>
      <c r="AS314" s="45" t="s">
        <v>83</v>
      </c>
      <c r="AT314" s="50" t="s">
        <v>84</v>
      </c>
      <c r="AU314" s="50" t="s">
        <v>84</v>
      </c>
      <c r="AV314" s="50" t="s">
        <v>84</v>
      </c>
      <c r="AW314" s="44"/>
      <c r="AX314" s="44"/>
      <c r="AY314" s="36"/>
      <c r="AZ314" s="36"/>
      <c r="BA314" s="36"/>
      <c r="BB314" s="36"/>
    </row>
    <row r="315" spans="1:54" s="37" customFormat="1" ht="68.25" customHeight="1" x14ac:dyDescent="0.25">
      <c r="A315" s="50">
        <v>281</v>
      </c>
      <c r="B315" s="38" t="s">
        <v>60</v>
      </c>
      <c r="C315" s="38" t="s">
        <v>2631</v>
      </c>
      <c r="D315" s="38" t="s">
        <v>62</v>
      </c>
      <c r="E315" s="38" t="s">
        <v>2377</v>
      </c>
      <c r="F315" s="38" t="s">
        <v>60</v>
      </c>
      <c r="G315" s="38" t="s">
        <v>2632</v>
      </c>
      <c r="H315" s="39">
        <v>12.957599999999999</v>
      </c>
      <c r="I315" s="38" t="s">
        <v>2633</v>
      </c>
      <c r="J315" s="40" t="s">
        <v>66</v>
      </c>
      <c r="K315" s="40"/>
      <c r="L315" s="40"/>
      <c r="M315" s="40"/>
      <c r="N315" s="56" t="s">
        <v>2392</v>
      </c>
      <c r="O315" s="43" t="s">
        <v>68</v>
      </c>
      <c r="P315" s="43"/>
      <c r="Q315" s="45" t="s">
        <v>89</v>
      </c>
      <c r="R315" s="45" t="s">
        <v>205</v>
      </c>
      <c r="S315" s="46" t="s">
        <v>2634</v>
      </c>
      <c r="T315" s="53" t="s">
        <v>72</v>
      </c>
      <c r="U315" s="46" t="s">
        <v>73</v>
      </c>
      <c r="V315" s="40" t="s">
        <v>66</v>
      </c>
      <c r="W315" s="46" t="s">
        <v>2381</v>
      </c>
      <c r="X315" s="46">
        <v>129576.12</v>
      </c>
      <c r="Y315" s="46" t="s">
        <v>75</v>
      </c>
      <c r="Z315" s="47">
        <v>40140</v>
      </c>
      <c r="AA315" s="46" t="s">
        <v>2635</v>
      </c>
      <c r="AB315" s="46" t="s">
        <v>131</v>
      </c>
      <c r="AC315" s="46" t="s">
        <v>131</v>
      </c>
      <c r="AD315" s="46" t="s">
        <v>131</v>
      </c>
      <c r="AE315" s="46" t="s">
        <v>131</v>
      </c>
      <c r="AF315" s="46" t="s">
        <v>131</v>
      </c>
      <c r="AG315" s="46" t="s">
        <v>131</v>
      </c>
      <c r="AH315" s="46" t="s">
        <v>131</v>
      </c>
      <c r="AI315" s="46" t="s">
        <v>131</v>
      </c>
      <c r="AJ315" s="46" t="s">
        <v>68</v>
      </c>
      <c r="AK315" s="48"/>
      <c r="AL315" s="48"/>
      <c r="AM315" s="49" t="s">
        <v>2383</v>
      </c>
      <c r="AN315" s="49"/>
      <c r="AO315" s="49"/>
      <c r="AP315" s="49" t="s">
        <v>82</v>
      </c>
      <c r="AQ315" s="49"/>
      <c r="AR315" s="49"/>
      <c r="AS315" s="45" t="s">
        <v>83</v>
      </c>
      <c r="AT315" s="50" t="s">
        <v>84</v>
      </c>
      <c r="AU315" s="50" t="s">
        <v>84</v>
      </c>
      <c r="AV315" s="50" t="s">
        <v>84</v>
      </c>
      <c r="AW315" s="44"/>
      <c r="AX315" s="44"/>
      <c r="AY315" s="36"/>
      <c r="AZ315" s="36"/>
      <c r="BA315" s="36"/>
      <c r="BB315" s="36"/>
    </row>
    <row r="316" spans="1:54" s="37" customFormat="1" ht="68.25" customHeight="1" x14ac:dyDescent="0.25">
      <c r="A316" s="50">
        <v>282</v>
      </c>
      <c r="B316" s="38" t="s">
        <v>60</v>
      </c>
      <c r="C316" s="38" t="s">
        <v>2636</v>
      </c>
      <c r="D316" s="38" t="s">
        <v>62</v>
      </c>
      <c r="E316" s="38" t="s">
        <v>2377</v>
      </c>
      <c r="F316" s="38" t="s">
        <v>60</v>
      </c>
      <c r="G316" s="38" t="s">
        <v>2637</v>
      </c>
      <c r="H316" s="39">
        <v>37.026899999999998</v>
      </c>
      <c r="I316" s="38" t="s">
        <v>2638</v>
      </c>
      <c r="J316" s="40" t="s">
        <v>66</v>
      </c>
      <c r="K316" s="40"/>
      <c r="L316" s="40"/>
      <c r="M316" s="40"/>
      <c r="N316" s="56" t="s">
        <v>2392</v>
      </c>
      <c r="O316" s="43" t="s">
        <v>68</v>
      </c>
      <c r="P316" s="43"/>
      <c r="Q316" s="45" t="s">
        <v>89</v>
      </c>
      <c r="R316" s="45" t="s">
        <v>205</v>
      </c>
      <c r="S316" s="46" t="s">
        <v>2639</v>
      </c>
      <c r="T316" s="53" t="s">
        <v>72</v>
      </c>
      <c r="U316" s="46" t="s">
        <v>73</v>
      </c>
      <c r="V316" s="40" t="s">
        <v>66</v>
      </c>
      <c r="W316" s="46" t="s">
        <v>2381</v>
      </c>
      <c r="X316" s="46">
        <v>370269.33</v>
      </c>
      <c r="Y316" s="46" t="s">
        <v>75</v>
      </c>
      <c r="Z316" s="47">
        <v>40140</v>
      </c>
      <c r="AA316" s="46" t="s">
        <v>2640</v>
      </c>
      <c r="AB316" s="46" t="s">
        <v>131</v>
      </c>
      <c r="AC316" s="46" t="s">
        <v>131</v>
      </c>
      <c r="AD316" s="46" t="s">
        <v>131</v>
      </c>
      <c r="AE316" s="46" t="s">
        <v>131</v>
      </c>
      <c r="AF316" s="46" t="s">
        <v>131</v>
      </c>
      <c r="AG316" s="46" t="s">
        <v>131</v>
      </c>
      <c r="AH316" s="46" t="s">
        <v>131</v>
      </c>
      <c r="AI316" s="46" t="s">
        <v>131</v>
      </c>
      <c r="AJ316" s="46" t="s">
        <v>68</v>
      </c>
      <c r="AK316" s="48"/>
      <c r="AL316" s="48"/>
      <c r="AM316" s="49" t="s">
        <v>2383</v>
      </c>
      <c r="AN316" s="49"/>
      <c r="AO316" s="49"/>
      <c r="AP316" s="49" t="s">
        <v>82</v>
      </c>
      <c r="AQ316" s="49"/>
      <c r="AR316" s="49"/>
      <c r="AS316" s="45" t="s">
        <v>83</v>
      </c>
      <c r="AT316" s="50" t="s">
        <v>84</v>
      </c>
      <c r="AU316" s="50" t="s">
        <v>84</v>
      </c>
      <c r="AV316" s="50" t="s">
        <v>84</v>
      </c>
      <c r="AW316" s="44"/>
      <c r="AX316" s="44"/>
      <c r="AY316" s="36"/>
      <c r="AZ316" s="36"/>
      <c r="BA316" s="36"/>
      <c r="BB316" s="36"/>
    </row>
    <row r="317" spans="1:54" s="37" customFormat="1" ht="68.25" customHeight="1" x14ac:dyDescent="0.25">
      <c r="A317" s="50">
        <v>283</v>
      </c>
      <c r="B317" s="38" t="s">
        <v>60</v>
      </c>
      <c r="C317" s="38" t="s">
        <v>2641</v>
      </c>
      <c r="D317" s="38" t="s">
        <v>62</v>
      </c>
      <c r="E317" s="38" t="s">
        <v>2377</v>
      </c>
      <c r="F317" s="38" t="s">
        <v>60</v>
      </c>
      <c r="G317" s="38" t="s">
        <v>2642</v>
      </c>
      <c r="H317" s="39">
        <v>11.9704</v>
      </c>
      <c r="I317" s="38" t="s">
        <v>2643</v>
      </c>
      <c r="J317" s="40" t="s">
        <v>66</v>
      </c>
      <c r="K317" s="40"/>
      <c r="L317" s="40"/>
      <c r="M317" s="40"/>
      <c r="N317" s="56" t="s">
        <v>2392</v>
      </c>
      <c r="O317" s="43" t="s">
        <v>68</v>
      </c>
      <c r="P317" s="43"/>
      <c r="Q317" s="45" t="s">
        <v>89</v>
      </c>
      <c r="R317" s="45" t="s">
        <v>205</v>
      </c>
      <c r="S317" s="46" t="s">
        <v>2644</v>
      </c>
      <c r="T317" s="53" t="s">
        <v>72</v>
      </c>
      <c r="U317" s="46" t="s">
        <v>73</v>
      </c>
      <c r="V317" s="40" t="s">
        <v>66</v>
      </c>
      <c r="W317" s="46" t="s">
        <v>2381</v>
      </c>
      <c r="X317" s="46">
        <v>119703.93</v>
      </c>
      <c r="Y317" s="46" t="s">
        <v>75</v>
      </c>
      <c r="Z317" s="47">
        <v>40140</v>
      </c>
      <c r="AA317" s="46" t="s">
        <v>2645</v>
      </c>
      <c r="AB317" s="46" t="s">
        <v>131</v>
      </c>
      <c r="AC317" s="46" t="s">
        <v>131</v>
      </c>
      <c r="AD317" s="46" t="s">
        <v>131</v>
      </c>
      <c r="AE317" s="46" t="s">
        <v>131</v>
      </c>
      <c r="AF317" s="46" t="s">
        <v>131</v>
      </c>
      <c r="AG317" s="46" t="s">
        <v>131</v>
      </c>
      <c r="AH317" s="46" t="s">
        <v>131</v>
      </c>
      <c r="AI317" s="46" t="s">
        <v>131</v>
      </c>
      <c r="AJ317" s="46" t="s">
        <v>68</v>
      </c>
      <c r="AK317" s="48"/>
      <c r="AL317" s="48"/>
      <c r="AM317" s="49" t="s">
        <v>2383</v>
      </c>
      <c r="AN317" s="49"/>
      <c r="AO317" s="49"/>
      <c r="AP317" s="49" t="s">
        <v>82</v>
      </c>
      <c r="AQ317" s="49"/>
      <c r="AR317" s="49"/>
      <c r="AS317" s="45" t="s">
        <v>83</v>
      </c>
      <c r="AT317" s="50" t="s">
        <v>84</v>
      </c>
      <c r="AU317" s="50" t="s">
        <v>84</v>
      </c>
      <c r="AV317" s="50" t="s">
        <v>84</v>
      </c>
      <c r="AW317" s="44"/>
      <c r="AX317" s="44"/>
      <c r="AY317" s="36"/>
      <c r="AZ317" s="36"/>
      <c r="BA317" s="36"/>
      <c r="BB317" s="36"/>
    </row>
    <row r="318" spans="1:54" s="37" customFormat="1" ht="68.25" customHeight="1" x14ac:dyDescent="0.25">
      <c r="A318" s="50">
        <v>284</v>
      </c>
      <c r="B318" s="38" t="s">
        <v>60</v>
      </c>
      <c r="C318" s="38" t="s">
        <v>2646</v>
      </c>
      <c r="D318" s="38" t="s">
        <v>62</v>
      </c>
      <c r="E318" s="38" t="s">
        <v>2377</v>
      </c>
      <c r="F318" s="38" t="s">
        <v>60</v>
      </c>
      <c r="G318" s="38" t="s">
        <v>2647</v>
      </c>
      <c r="H318" s="39">
        <v>28.167200000000001</v>
      </c>
      <c r="I318" s="38" t="s">
        <v>2648</v>
      </c>
      <c r="J318" s="40" t="s">
        <v>66</v>
      </c>
      <c r="K318" s="40"/>
      <c r="L318" s="40"/>
      <c r="M318" s="40"/>
      <c r="N318" s="56" t="s">
        <v>2392</v>
      </c>
      <c r="O318" s="43" t="s">
        <v>68</v>
      </c>
      <c r="P318" s="43"/>
      <c r="Q318" s="45" t="s">
        <v>89</v>
      </c>
      <c r="R318" s="45" t="s">
        <v>205</v>
      </c>
      <c r="S318" s="46" t="s">
        <v>2649</v>
      </c>
      <c r="T318" s="53" t="s">
        <v>72</v>
      </c>
      <c r="U318" s="46" t="s">
        <v>73</v>
      </c>
      <c r="V318" s="40" t="s">
        <v>66</v>
      </c>
      <c r="W318" s="46" t="s">
        <v>2381</v>
      </c>
      <c r="X318" s="46">
        <v>281672.48</v>
      </c>
      <c r="Y318" s="46" t="s">
        <v>75</v>
      </c>
      <c r="Z318" s="47">
        <v>40140</v>
      </c>
      <c r="AA318" s="46" t="s">
        <v>2650</v>
      </c>
      <c r="AB318" s="46" t="s">
        <v>131</v>
      </c>
      <c r="AC318" s="46" t="s">
        <v>131</v>
      </c>
      <c r="AD318" s="46" t="s">
        <v>131</v>
      </c>
      <c r="AE318" s="46" t="s">
        <v>131</v>
      </c>
      <c r="AF318" s="46" t="s">
        <v>131</v>
      </c>
      <c r="AG318" s="46" t="s">
        <v>131</v>
      </c>
      <c r="AH318" s="46" t="s">
        <v>131</v>
      </c>
      <c r="AI318" s="46" t="s">
        <v>131</v>
      </c>
      <c r="AJ318" s="46" t="s">
        <v>68</v>
      </c>
      <c r="AK318" s="48"/>
      <c r="AL318" s="48"/>
      <c r="AM318" s="49" t="s">
        <v>2383</v>
      </c>
      <c r="AN318" s="49"/>
      <c r="AO318" s="49"/>
      <c r="AP318" s="49" t="s">
        <v>82</v>
      </c>
      <c r="AQ318" s="49"/>
      <c r="AR318" s="49"/>
      <c r="AS318" s="45" t="s">
        <v>83</v>
      </c>
      <c r="AT318" s="50" t="s">
        <v>84</v>
      </c>
      <c r="AU318" s="50" t="s">
        <v>84</v>
      </c>
      <c r="AV318" s="50" t="s">
        <v>84</v>
      </c>
      <c r="AW318" s="44"/>
      <c r="AX318" s="44"/>
      <c r="AY318" s="36"/>
      <c r="AZ318" s="36"/>
      <c r="BA318" s="36"/>
      <c r="BB318" s="36"/>
    </row>
    <row r="319" spans="1:54" s="37" customFormat="1" ht="68.25" customHeight="1" x14ac:dyDescent="0.25">
      <c r="A319" s="50">
        <v>285</v>
      </c>
      <c r="B319" s="38" t="s">
        <v>60</v>
      </c>
      <c r="C319" s="38" t="s">
        <v>2651</v>
      </c>
      <c r="D319" s="38" t="s">
        <v>62</v>
      </c>
      <c r="E319" s="38" t="s">
        <v>2377</v>
      </c>
      <c r="F319" s="38" t="s">
        <v>60</v>
      </c>
      <c r="G319" s="38" t="s">
        <v>2652</v>
      </c>
      <c r="H319" s="39">
        <v>2.8801000000000001</v>
      </c>
      <c r="I319" s="38" t="s">
        <v>2653</v>
      </c>
      <c r="J319" s="40" t="s">
        <v>66</v>
      </c>
      <c r="K319" s="40"/>
      <c r="L319" s="40"/>
      <c r="M319" s="40"/>
      <c r="N319" s="56" t="s">
        <v>2392</v>
      </c>
      <c r="O319" s="43" t="s">
        <v>68</v>
      </c>
      <c r="P319" s="43"/>
      <c r="Q319" s="45" t="s">
        <v>89</v>
      </c>
      <c r="R319" s="45" t="s">
        <v>205</v>
      </c>
      <c r="S319" s="46" t="s">
        <v>2654</v>
      </c>
      <c r="T319" s="53" t="s">
        <v>72</v>
      </c>
      <c r="U319" s="46" t="s">
        <v>73</v>
      </c>
      <c r="V319" s="40" t="s">
        <v>66</v>
      </c>
      <c r="W319" s="46" t="s">
        <v>2381</v>
      </c>
      <c r="X319" s="46">
        <v>28800.82</v>
      </c>
      <c r="Y319" s="46" t="s">
        <v>75</v>
      </c>
      <c r="Z319" s="47">
        <v>40140</v>
      </c>
      <c r="AA319" s="46" t="s">
        <v>2655</v>
      </c>
      <c r="AB319" s="46" t="s">
        <v>131</v>
      </c>
      <c r="AC319" s="46" t="s">
        <v>131</v>
      </c>
      <c r="AD319" s="46" t="s">
        <v>131</v>
      </c>
      <c r="AE319" s="46" t="s">
        <v>131</v>
      </c>
      <c r="AF319" s="46" t="s">
        <v>131</v>
      </c>
      <c r="AG319" s="46" t="s">
        <v>131</v>
      </c>
      <c r="AH319" s="46" t="s">
        <v>131</v>
      </c>
      <c r="AI319" s="46" t="s">
        <v>131</v>
      </c>
      <c r="AJ319" s="46" t="s">
        <v>68</v>
      </c>
      <c r="AK319" s="48"/>
      <c r="AL319" s="48"/>
      <c r="AM319" s="49" t="s">
        <v>2383</v>
      </c>
      <c r="AN319" s="49"/>
      <c r="AO319" s="49"/>
      <c r="AP319" s="49" t="s">
        <v>82</v>
      </c>
      <c r="AQ319" s="49"/>
      <c r="AR319" s="49"/>
      <c r="AS319" s="45" t="s">
        <v>83</v>
      </c>
      <c r="AT319" s="50" t="s">
        <v>84</v>
      </c>
      <c r="AU319" s="50" t="s">
        <v>84</v>
      </c>
      <c r="AV319" s="50" t="s">
        <v>84</v>
      </c>
      <c r="AW319" s="44"/>
      <c r="AX319" s="44"/>
      <c r="AY319" s="36"/>
      <c r="AZ319" s="36"/>
      <c r="BA319" s="36"/>
      <c r="BB319" s="36"/>
    </row>
    <row r="320" spans="1:54" s="37" customFormat="1" ht="68.25" customHeight="1" x14ac:dyDescent="0.25">
      <c r="A320" s="50">
        <v>286</v>
      </c>
      <c r="B320" s="38" t="s">
        <v>60</v>
      </c>
      <c r="C320" s="38" t="s">
        <v>2656</v>
      </c>
      <c r="D320" s="38" t="s">
        <v>62</v>
      </c>
      <c r="E320" s="38" t="s">
        <v>2377</v>
      </c>
      <c r="F320" s="38" t="s">
        <v>60</v>
      </c>
      <c r="G320" s="38" t="s">
        <v>2657</v>
      </c>
      <c r="H320" s="39">
        <v>100.4695</v>
      </c>
      <c r="I320" s="38" t="s">
        <v>2658</v>
      </c>
      <c r="J320" s="40" t="s">
        <v>66</v>
      </c>
      <c r="K320" s="40"/>
      <c r="L320" s="40"/>
      <c r="M320" s="40"/>
      <c r="N320" s="56" t="s">
        <v>2392</v>
      </c>
      <c r="O320" s="43" t="s">
        <v>68</v>
      </c>
      <c r="P320" s="43"/>
      <c r="Q320" s="45" t="s">
        <v>89</v>
      </c>
      <c r="R320" s="45" t="s">
        <v>205</v>
      </c>
      <c r="S320" s="46" t="s">
        <v>2659</v>
      </c>
      <c r="T320" s="53" t="s">
        <v>72</v>
      </c>
      <c r="U320" s="46" t="s">
        <v>73</v>
      </c>
      <c r="V320" s="40" t="s">
        <v>66</v>
      </c>
      <c r="W320" s="46" t="s">
        <v>2381</v>
      </c>
      <c r="X320" s="46">
        <v>1004695.32</v>
      </c>
      <c r="Y320" s="46" t="s">
        <v>75</v>
      </c>
      <c r="Z320" s="47">
        <v>40140</v>
      </c>
      <c r="AA320" s="46" t="s">
        <v>2660</v>
      </c>
      <c r="AB320" s="46" t="s">
        <v>131</v>
      </c>
      <c r="AC320" s="46" t="s">
        <v>131</v>
      </c>
      <c r="AD320" s="46" t="s">
        <v>131</v>
      </c>
      <c r="AE320" s="46" t="s">
        <v>131</v>
      </c>
      <c r="AF320" s="46" t="s">
        <v>131</v>
      </c>
      <c r="AG320" s="46" t="s">
        <v>131</v>
      </c>
      <c r="AH320" s="46" t="s">
        <v>131</v>
      </c>
      <c r="AI320" s="46" t="s">
        <v>131</v>
      </c>
      <c r="AJ320" s="46" t="s">
        <v>68</v>
      </c>
      <c r="AK320" s="48"/>
      <c r="AL320" s="48"/>
      <c r="AM320" s="49" t="s">
        <v>2383</v>
      </c>
      <c r="AN320" s="49"/>
      <c r="AO320" s="49"/>
      <c r="AP320" s="49" t="s">
        <v>82</v>
      </c>
      <c r="AQ320" s="49"/>
      <c r="AR320" s="49"/>
      <c r="AS320" s="45" t="s">
        <v>83</v>
      </c>
      <c r="AT320" s="50" t="s">
        <v>84</v>
      </c>
      <c r="AU320" s="50" t="s">
        <v>84</v>
      </c>
      <c r="AV320" s="50" t="s">
        <v>84</v>
      </c>
      <c r="AW320" s="44"/>
      <c r="AX320" s="44"/>
      <c r="AY320" s="36"/>
      <c r="AZ320" s="36"/>
      <c r="BA320" s="36"/>
      <c r="BB320" s="36"/>
    </row>
    <row r="321" spans="1:54" s="37" customFormat="1" ht="68.25" customHeight="1" x14ac:dyDescent="0.25">
      <c r="A321" s="50">
        <v>287</v>
      </c>
      <c r="B321" s="38" t="s">
        <v>60</v>
      </c>
      <c r="C321" s="38" t="s">
        <v>2661</v>
      </c>
      <c r="D321" s="38" t="s">
        <v>62</v>
      </c>
      <c r="E321" s="38" t="s">
        <v>2377</v>
      </c>
      <c r="F321" s="38" t="s">
        <v>60</v>
      </c>
      <c r="G321" s="38" t="s">
        <v>2662</v>
      </c>
      <c r="H321" s="39">
        <v>17.802399999999999</v>
      </c>
      <c r="I321" s="38" t="s">
        <v>2663</v>
      </c>
      <c r="J321" s="40" t="s">
        <v>66</v>
      </c>
      <c r="K321" s="40"/>
      <c r="L321" s="40"/>
      <c r="M321" s="40"/>
      <c r="N321" s="56" t="s">
        <v>2392</v>
      </c>
      <c r="O321" s="43" t="s">
        <v>68</v>
      </c>
      <c r="P321" s="43"/>
      <c r="Q321" s="45" t="s">
        <v>89</v>
      </c>
      <c r="R321" s="45" t="s">
        <v>205</v>
      </c>
      <c r="S321" s="46" t="s">
        <v>2664</v>
      </c>
      <c r="T321" s="53" t="s">
        <v>72</v>
      </c>
      <c r="U321" s="46" t="s">
        <v>73</v>
      </c>
      <c r="V321" s="40" t="s">
        <v>66</v>
      </c>
      <c r="W321" s="46" t="s">
        <v>2381</v>
      </c>
      <c r="X321" s="46">
        <v>178024.2</v>
      </c>
      <c r="Y321" s="46" t="s">
        <v>75</v>
      </c>
      <c r="Z321" s="47">
        <v>40140</v>
      </c>
      <c r="AA321" s="46" t="s">
        <v>2665</v>
      </c>
      <c r="AB321" s="46" t="s">
        <v>131</v>
      </c>
      <c r="AC321" s="46" t="s">
        <v>131</v>
      </c>
      <c r="AD321" s="46" t="s">
        <v>131</v>
      </c>
      <c r="AE321" s="46" t="s">
        <v>131</v>
      </c>
      <c r="AF321" s="46" t="s">
        <v>131</v>
      </c>
      <c r="AG321" s="46" t="s">
        <v>131</v>
      </c>
      <c r="AH321" s="46" t="s">
        <v>131</v>
      </c>
      <c r="AI321" s="46" t="s">
        <v>131</v>
      </c>
      <c r="AJ321" s="46" t="s">
        <v>68</v>
      </c>
      <c r="AK321" s="48"/>
      <c r="AL321" s="48"/>
      <c r="AM321" s="49" t="s">
        <v>2383</v>
      </c>
      <c r="AN321" s="49"/>
      <c r="AO321" s="49"/>
      <c r="AP321" s="49" t="s">
        <v>82</v>
      </c>
      <c r="AQ321" s="49"/>
      <c r="AR321" s="49"/>
      <c r="AS321" s="45" t="s">
        <v>83</v>
      </c>
      <c r="AT321" s="50" t="s">
        <v>84</v>
      </c>
      <c r="AU321" s="50" t="s">
        <v>84</v>
      </c>
      <c r="AV321" s="50" t="s">
        <v>84</v>
      </c>
      <c r="AW321" s="44"/>
      <c r="AX321" s="44"/>
      <c r="AY321" s="36"/>
      <c r="AZ321" s="36"/>
      <c r="BA321" s="36"/>
      <c r="BB321" s="36"/>
    </row>
    <row r="322" spans="1:54" s="37" customFormat="1" ht="68.25" customHeight="1" x14ac:dyDescent="0.25">
      <c r="A322" s="50">
        <v>288</v>
      </c>
      <c r="B322" s="38" t="s">
        <v>60</v>
      </c>
      <c r="C322" s="38" t="s">
        <v>2666</v>
      </c>
      <c r="D322" s="38" t="s">
        <v>62</v>
      </c>
      <c r="E322" s="38" t="s">
        <v>2377</v>
      </c>
      <c r="F322" s="38" t="s">
        <v>60</v>
      </c>
      <c r="G322" s="38" t="s">
        <v>2667</v>
      </c>
      <c r="H322" s="39">
        <v>9.6758000000000006</v>
      </c>
      <c r="I322" s="38" t="s">
        <v>2668</v>
      </c>
      <c r="J322" s="40" t="s">
        <v>66</v>
      </c>
      <c r="K322" s="40"/>
      <c r="L322" s="40"/>
      <c r="M322" s="40"/>
      <c r="N322" s="56" t="s">
        <v>2392</v>
      </c>
      <c r="O322" s="43" t="s">
        <v>68</v>
      </c>
      <c r="P322" s="43"/>
      <c r="Q322" s="45" t="s">
        <v>89</v>
      </c>
      <c r="R322" s="45" t="s">
        <v>205</v>
      </c>
      <c r="S322" s="46" t="s">
        <v>2669</v>
      </c>
      <c r="T322" s="53" t="s">
        <v>72</v>
      </c>
      <c r="U322" s="46" t="s">
        <v>73</v>
      </c>
      <c r="V322" s="40" t="s">
        <v>66</v>
      </c>
      <c r="W322" s="46" t="s">
        <v>2381</v>
      </c>
      <c r="X322" s="46">
        <v>96758.399999999994</v>
      </c>
      <c r="Y322" s="46" t="s">
        <v>75</v>
      </c>
      <c r="Z322" s="47">
        <v>40140</v>
      </c>
      <c r="AA322" s="46" t="s">
        <v>2670</v>
      </c>
      <c r="AB322" s="46" t="s">
        <v>131</v>
      </c>
      <c r="AC322" s="46" t="s">
        <v>131</v>
      </c>
      <c r="AD322" s="46" t="s">
        <v>131</v>
      </c>
      <c r="AE322" s="46" t="s">
        <v>131</v>
      </c>
      <c r="AF322" s="46" t="s">
        <v>131</v>
      </c>
      <c r="AG322" s="46" t="s">
        <v>131</v>
      </c>
      <c r="AH322" s="46" t="s">
        <v>131</v>
      </c>
      <c r="AI322" s="46" t="s">
        <v>131</v>
      </c>
      <c r="AJ322" s="46" t="s">
        <v>68</v>
      </c>
      <c r="AK322" s="48"/>
      <c r="AL322" s="48"/>
      <c r="AM322" s="49" t="s">
        <v>2383</v>
      </c>
      <c r="AN322" s="49"/>
      <c r="AO322" s="49"/>
      <c r="AP322" s="49" t="s">
        <v>82</v>
      </c>
      <c r="AQ322" s="49"/>
      <c r="AR322" s="49"/>
      <c r="AS322" s="45" t="s">
        <v>83</v>
      </c>
      <c r="AT322" s="50" t="s">
        <v>84</v>
      </c>
      <c r="AU322" s="50" t="s">
        <v>84</v>
      </c>
      <c r="AV322" s="50" t="s">
        <v>84</v>
      </c>
      <c r="AW322" s="44"/>
      <c r="AX322" s="44"/>
      <c r="AY322" s="36"/>
      <c r="AZ322" s="36"/>
      <c r="BA322" s="36"/>
      <c r="BB322" s="36"/>
    </row>
    <row r="323" spans="1:54" s="37" customFormat="1" ht="76.5" customHeight="1" x14ac:dyDescent="0.25">
      <c r="A323" s="50">
        <v>289</v>
      </c>
      <c r="B323" s="38" t="s">
        <v>60</v>
      </c>
      <c r="C323" s="38" t="s">
        <v>2671</v>
      </c>
      <c r="D323" s="38" t="s">
        <v>62</v>
      </c>
      <c r="E323" s="38" t="s">
        <v>2377</v>
      </c>
      <c r="F323" s="38" t="s">
        <v>60</v>
      </c>
      <c r="G323" s="38" t="s">
        <v>2672</v>
      </c>
      <c r="H323" s="39">
        <v>354.7217</v>
      </c>
      <c r="I323" s="38" t="s">
        <v>2673</v>
      </c>
      <c r="J323" s="40" t="s">
        <v>66</v>
      </c>
      <c r="K323" s="40"/>
      <c r="L323" s="40"/>
      <c r="M323" s="40"/>
      <c r="N323" s="56" t="s">
        <v>2392</v>
      </c>
      <c r="O323" s="43" t="s">
        <v>68</v>
      </c>
      <c r="P323" s="43"/>
      <c r="Q323" s="45" t="s">
        <v>89</v>
      </c>
      <c r="R323" s="51" t="s">
        <v>551</v>
      </c>
      <c r="S323" s="52" t="s">
        <v>2674</v>
      </c>
      <c r="T323" s="53" t="s">
        <v>72</v>
      </c>
      <c r="U323" s="46" t="s">
        <v>73</v>
      </c>
      <c r="V323" s="40" t="s">
        <v>66</v>
      </c>
      <c r="W323" s="46" t="s">
        <v>2381</v>
      </c>
      <c r="X323" s="53">
        <v>3547216.57</v>
      </c>
      <c r="Y323" s="46" t="s">
        <v>75</v>
      </c>
      <c r="Z323" s="54">
        <v>40155</v>
      </c>
      <c r="AA323" s="53" t="s">
        <v>2675</v>
      </c>
      <c r="AB323" s="46" t="s">
        <v>131</v>
      </c>
      <c r="AC323" s="46" t="s">
        <v>131</v>
      </c>
      <c r="AD323" s="46" t="s">
        <v>131</v>
      </c>
      <c r="AE323" s="46" t="s">
        <v>131</v>
      </c>
      <c r="AF323" s="46" t="s">
        <v>131</v>
      </c>
      <c r="AG323" s="46" t="s">
        <v>131</v>
      </c>
      <c r="AH323" s="46" t="s">
        <v>131</v>
      </c>
      <c r="AI323" s="46" t="s">
        <v>131</v>
      </c>
      <c r="AJ323" s="46" t="s">
        <v>68</v>
      </c>
      <c r="AK323" s="48" t="s">
        <v>134</v>
      </c>
      <c r="AL323" s="48"/>
      <c r="AM323" s="49" t="s">
        <v>2383</v>
      </c>
      <c r="AN323" s="49"/>
      <c r="AO323" s="49"/>
      <c r="AP323" s="49" t="s">
        <v>82</v>
      </c>
      <c r="AQ323" s="49"/>
      <c r="AR323" s="49"/>
      <c r="AS323" s="45" t="s">
        <v>83</v>
      </c>
      <c r="AT323" s="50" t="s">
        <v>84</v>
      </c>
      <c r="AU323" s="50" t="s">
        <v>84</v>
      </c>
      <c r="AV323" s="50" t="s">
        <v>84</v>
      </c>
      <c r="AW323" s="44"/>
      <c r="AX323" s="44"/>
      <c r="AY323" s="36"/>
      <c r="AZ323" s="36"/>
      <c r="BA323" s="36"/>
      <c r="BB323" s="36"/>
    </row>
    <row r="324" spans="1:54" s="37" customFormat="1" ht="76.5" customHeight="1" x14ac:dyDescent="0.25">
      <c r="A324" s="50">
        <v>290</v>
      </c>
      <c r="B324" s="38" t="s">
        <v>60</v>
      </c>
      <c r="C324" s="38" t="s">
        <v>2676</v>
      </c>
      <c r="D324" s="38" t="s">
        <v>62</v>
      </c>
      <c r="E324" s="38" t="s">
        <v>2377</v>
      </c>
      <c r="F324" s="38" t="s">
        <v>60</v>
      </c>
      <c r="G324" s="38" t="s">
        <v>2677</v>
      </c>
      <c r="H324" s="39">
        <v>0.51390000000000002</v>
      </c>
      <c r="I324" s="38" t="s">
        <v>2678</v>
      </c>
      <c r="J324" s="40" t="s">
        <v>66</v>
      </c>
      <c r="K324" s="40"/>
      <c r="L324" s="40"/>
      <c r="M324" s="40"/>
      <c r="N324" s="56" t="s">
        <v>2392</v>
      </c>
      <c r="O324" s="43" t="s">
        <v>68</v>
      </c>
      <c r="P324" s="43"/>
      <c r="Q324" s="45" t="s">
        <v>89</v>
      </c>
      <c r="R324" s="45" t="s">
        <v>205</v>
      </c>
      <c r="S324" s="46" t="s">
        <v>2679</v>
      </c>
      <c r="T324" s="53" t="s">
        <v>72</v>
      </c>
      <c r="U324" s="46" t="s">
        <v>73</v>
      </c>
      <c r="V324" s="40" t="s">
        <v>66</v>
      </c>
      <c r="W324" s="46" t="s">
        <v>2381</v>
      </c>
      <c r="X324" s="46">
        <v>5138.96</v>
      </c>
      <c r="Y324" s="46" t="s">
        <v>75</v>
      </c>
      <c r="Z324" s="47">
        <v>40140</v>
      </c>
      <c r="AA324" s="46" t="s">
        <v>2680</v>
      </c>
      <c r="AB324" s="46" t="s">
        <v>131</v>
      </c>
      <c r="AC324" s="46" t="s">
        <v>131</v>
      </c>
      <c r="AD324" s="46" t="s">
        <v>131</v>
      </c>
      <c r="AE324" s="46" t="s">
        <v>131</v>
      </c>
      <c r="AF324" s="46" t="s">
        <v>131</v>
      </c>
      <c r="AG324" s="46" t="s">
        <v>131</v>
      </c>
      <c r="AH324" s="46" t="s">
        <v>131</v>
      </c>
      <c r="AI324" s="46" t="s">
        <v>131</v>
      </c>
      <c r="AJ324" s="46" t="s">
        <v>68</v>
      </c>
      <c r="AK324" s="48"/>
      <c r="AL324" s="48"/>
      <c r="AM324" s="49" t="s">
        <v>2383</v>
      </c>
      <c r="AN324" s="49"/>
      <c r="AO324" s="49"/>
      <c r="AP324" s="49" t="s">
        <v>82</v>
      </c>
      <c r="AQ324" s="49"/>
      <c r="AR324" s="49"/>
      <c r="AS324" s="45" t="s">
        <v>83</v>
      </c>
      <c r="AT324" s="50" t="s">
        <v>84</v>
      </c>
      <c r="AU324" s="50" t="s">
        <v>84</v>
      </c>
      <c r="AV324" s="50" t="s">
        <v>84</v>
      </c>
      <c r="AW324" s="44"/>
      <c r="AX324" s="44"/>
      <c r="AY324" s="36"/>
      <c r="AZ324" s="36"/>
      <c r="BA324" s="36"/>
      <c r="BB324" s="36"/>
    </row>
    <row r="325" spans="1:54" s="37" customFormat="1" ht="76.5" customHeight="1" x14ac:dyDescent="0.25">
      <c r="A325" s="50">
        <v>291</v>
      </c>
      <c r="B325" s="38" t="s">
        <v>60</v>
      </c>
      <c r="C325" s="38" t="s">
        <v>2681</v>
      </c>
      <c r="D325" s="38" t="s">
        <v>62</v>
      </c>
      <c r="E325" s="38" t="s">
        <v>2377</v>
      </c>
      <c r="F325" s="38" t="s">
        <v>60</v>
      </c>
      <c r="G325" s="38" t="s">
        <v>2682</v>
      </c>
      <c r="H325" s="39">
        <v>6.6177999999999999</v>
      </c>
      <c r="I325" s="38" t="s">
        <v>2683</v>
      </c>
      <c r="J325" s="40" t="s">
        <v>66</v>
      </c>
      <c r="K325" s="40"/>
      <c r="L325" s="40"/>
      <c r="M325" s="40"/>
      <c r="N325" s="56" t="s">
        <v>2392</v>
      </c>
      <c r="O325" s="43" t="s">
        <v>68</v>
      </c>
      <c r="P325" s="43"/>
      <c r="Q325" s="45" t="s">
        <v>89</v>
      </c>
      <c r="R325" s="45" t="s">
        <v>205</v>
      </c>
      <c r="S325" s="46" t="s">
        <v>2684</v>
      </c>
      <c r="T325" s="53" t="s">
        <v>72</v>
      </c>
      <c r="U325" s="46" t="s">
        <v>73</v>
      </c>
      <c r="V325" s="40" t="s">
        <v>66</v>
      </c>
      <c r="W325" s="46" t="s">
        <v>2381</v>
      </c>
      <c r="X325" s="46">
        <v>66177.64</v>
      </c>
      <c r="Y325" s="46" t="s">
        <v>75</v>
      </c>
      <c r="Z325" s="47">
        <v>40136</v>
      </c>
      <c r="AA325" s="46" t="s">
        <v>2685</v>
      </c>
      <c r="AB325" s="46" t="s">
        <v>131</v>
      </c>
      <c r="AC325" s="46" t="s">
        <v>131</v>
      </c>
      <c r="AD325" s="46" t="s">
        <v>131</v>
      </c>
      <c r="AE325" s="46" t="s">
        <v>131</v>
      </c>
      <c r="AF325" s="46" t="s">
        <v>131</v>
      </c>
      <c r="AG325" s="46" t="s">
        <v>131</v>
      </c>
      <c r="AH325" s="46" t="s">
        <v>131</v>
      </c>
      <c r="AI325" s="46" t="s">
        <v>131</v>
      </c>
      <c r="AJ325" s="46" t="s">
        <v>68</v>
      </c>
      <c r="AK325" s="48"/>
      <c r="AL325" s="48"/>
      <c r="AM325" s="49" t="s">
        <v>2383</v>
      </c>
      <c r="AN325" s="49"/>
      <c r="AO325" s="49"/>
      <c r="AP325" s="49" t="s">
        <v>82</v>
      </c>
      <c r="AQ325" s="49"/>
      <c r="AR325" s="49"/>
      <c r="AS325" s="45" t="s">
        <v>83</v>
      </c>
      <c r="AT325" s="50" t="s">
        <v>84</v>
      </c>
      <c r="AU325" s="50" t="s">
        <v>84</v>
      </c>
      <c r="AV325" s="50" t="s">
        <v>84</v>
      </c>
      <c r="AW325" s="44"/>
      <c r="AX325" s="44"/>
      <c r="AY325" s="36"/>
      <c r="AZ325" s="36"/>
      <c r="BA325" s="36"/>
      <c r="BB325" s="36"/>
    </row>
    <row r="326" spans="1:54" s="37" customFormat="1" ht="76.5" customHeight="1" x14ac:dyDescent="0.25">
      <c r="A326" s="50">
        <v>292</v>
      </c>
      <c r="B326" s="38" t="s">
        <v>60</v>
      </c>
      <c r="C326" s="38" t="s">
        <v>2686</v>
      </c>
      <c r="D326" s="38" t="s">
        <v>62</v>
      </c>
      <c r="E326" s="38" t="s">
        <v>2377</v>
      </c>
      <c r="F326" s="38" t="s">
        <v>60</v>
      </c>
      <c r="G326" s="38" t="s">
        <v>2687</v>
      </c>
      <c r="H326" s="39">
        <v>11.3592</v>
      </c>
      <c r="I326" s="38" t="s">
        <v>2688</v>
      </c>
      <c r="J326" s="40" t="s">
        <v>66</v>
      </c>
      <c r="K326" s="40"/>
      <c r="L326" s="40"/>
      <c r="M326" s="40"/>
      <c r="N326" s="56" t="s">
        <v>2392</v>
      </c>
      <c r="O326" s="43" t="s">
        <v>68</v>
      </c>
      <c r="P326" s="43"/>
      <c r="Q326" s="45" t="s">
        <v>89</v>
      </c>
      <c r="R326" s="45" t="s">
        <v>205</v>
      </c>
      <c r="S326" s="46" t="s">
        <v>2689</v>
      </c>
      <c r="T326" s="53" t="s">
        <v>72</v>
      </c>
      <c r="U326" s="46" t="s">
        <v>73</v>
      </c>
      <c r="V326" s="40" t="s">
        <v>66</v>
      </c>
      <c r="W326" s="46" t="s">
        <v>2381</v>
      </c>
      <c r="X326" s="46">
        <v>113592.26</v>
      </c>
      <c r="Y326" s="46" t="s">
        <v>75</v>
      </c>
      <c r="Z326" s="47">
        <v>40136</v>
      </c>
      <c r="AA326" s="46" t="s">
        <v>2690</v>
      </c>
      <c r="AB326" s="46" t="s">
        <v>131</v>
      </c>
      <c r="AC326" s="46" t="s">
        <v>131</v>
      </c>
      <c r="AD326" s="46" t="s">
        <v>131</v>
      </c>
      <c r="AE326" s="46" t="s">
        <v>131</v>
      </c>
      <c r="AF326" s="46" t="s">
        <v>131</v>
      </c>
      <c r="AG326" s="46" t="s">
        <v>131</v>
      </c>
      <c r="AH326" s="46" t="s">
        <v>131</v>
      </c>
      <c r="AI326" s="46" t="s">
        <v>131</v>
      </c>
      <c r="AJ326" s="46" t="s">
        <v>68</v>
      </c>
      <c r="AK326" s="48"/>
      <c r="AL326" s="48"/>
      <c r="AM326" s="49" t="s">
        <v>2383</v>
      </c>
      <c r="AN326" s="49"/>
      <c r="AO326" s="49"/>
      <c r="AP326" s="49" t="s">
        <v>82</v>
      </c>
      <c r="AQ326" s="49"/>
      <c r="AR326" s="49"/>
      <c r="AS326" s="45" t="s">
        <v>83</v>
      </c>
      <c r="AT326" s="50" t="s">
        <v>84</v>
      </c>
      <c r="AU326" s="50" t="s">
        <v>84</v>
      </c>
      <c r="AV326" s="50" t="s">
        <v>84</v>
      </c>
      <c r="AW326" s="44"/>
      <c r="AX326" s="44"/>
      <c r="AY326" s="36"/>
      <c r="AZ326" s="36"/>
      <c r="BA326" s="36"/>
      <c r="BB326" s="36"/>
    </row>
    <row r="327" spans="1:54" s="37" customFormat="1" ht="76.5" customHeight="1" x14ac:dyDescent="0.25">
      <c r="A327" s="50">
        <v>293</v>
      </c>
      <c r="B327" s="38" t="s">
        <v>60</v>
      </c>
      <c r="C327" s="38" t="s">
        <v>2691</v>
      </c>
      <c r="D327" s="38" t="s">
        <v>62</v>
      </c>
      <c r="E327" s="38" t="s">
        <v>2377</v>
      </c>
      <c r="F327" s="38" t="s">
        <v>60</v>
      </c>
      <c r="G327" s="38" t="s">
        <v>2692</v>
      </c>
      <c r="H327" s="39">
        <v>10.6767</v>
      </c>
      <c r="I327" s="38" t="s">
        <v>2693</v>
      </c>
      <c r="J327" s="40" t="s">
        <v>66</v>
      </c>
      <c r="K327" s="40"/>
      <c r="L327" s="40"/>
      <c r="M327" s="40"/>
      <c r="N327" s="56" t="s">
        <v>2392</v>
      </c>
      <c r="O327" s="43" t="s">
        <v>68</v>
      </c>
      <c r="P327" s="43"/>
      <c r="Q327" s="45" t="s">
        <v>89</v>
      </c>
      <c r="R327" s="45" t="s">
        <v>205</v>
      </c>
      <c r="S327" s="46" t="s">
        <v>2694</v>
      </c>
      <c r="T327" s="53" t="s">
        <v>72</v>
      </c>
      <c r="U327" s="46" t="s">
        <v>73</v>
      </c>
      <c r="V327" s="40" t="s">
        <v>66</v>
      </c>
      <c r="W327" s="46" t="s">
        <v>2381</v>
      </c>
      <c r="X327" s="46">
        <v>106766.73</v>
      </c>
      <c r="Y327" s="46" t="s">
        <v>75</v>
      </c>
      <c r="Z327" s="47">
        <v>40136</v>
      </c>
      <c r="AA327" s="46" t="s">
        <v>2695</v>
      </c>
      <c r="AB327" s="46" t="s">
        <v>131</v>
      </c>
      <c r="AC327" s="46" t="s">
        <v>131</v>
      </c>
      <c r="AD327" s="46" t="s">
        <v>131</v>
      </c>
      <c r="AE327" s="46" t="s">
        <v>131</v>
      </c>
      <c r="AF327" s="46" t="s">
        <v>131</v>
      </c>
      <c r="AG327" s="46" t="s">
        <v>131</v>
      </c>
      <c r="AH327" s="46" t="s">
        <v>131</v>
      </c>
      <c r="AI327" s="46" t="s">
        <v>131</v>
      </c>
      <c r="AJ327" s="46" t="s">
        <v>68</v>
      </c>
      <c r="AK327" s="48"/>
      <c r="AL327" s="48"/>
      <c r="AM327" s="49" t="s">
        <v>2383</v>
      </c>
      <c r="AN327" s="49"/>
      <c r="AO327" s="49"/>
      <c r="AP327" s="49" t="s">
        <v>82</v>
      </c>
      <c r="AQ327" s="49"/>
      <c r="AR327" s="49"/>
      <c r="AS327" s="45" t="s">
        <v>83</v>
      </c>
      <c r="AT327" s="50" t="s">
        <v>84</v>
      </c>
      <c r="AU327" s="50" t="s">
        <v>84</v>
      </c>
      <c r="AV327" s="50" t="s">
        <v>84</v>
      </c>
      <c r="AW327" s="44"/>
      <c r="AX327" s="44"/>
      <c r="AY327" s="36"/>
      <c r="AZ327" s="36"/>
      <c r="BA327" s="36"/>
      <c r="BB327" s="36"/>
    </row>
    <row r="328" spans="1:54" s="37" customFormat="1" ht="76.5" customHeight="1" x14ac:dyDescent="0.25">
      <c r="A328" s="50">
        <v>294</v>
      </c>
      <c r="B328" s="38" t="s">
        <v>60</v>
      </c>
      <c r="C328" s="38" t="s">
        <v>2696</v>
      </c>
      <c r="D328" s="38" t="s">
        <v>62</v>
      </c>
      <c r="E328" s="38" t="s">
        <v>2377</v>
      </c>
      <c r="F328" s="38" t="s">
        <v>60</v>
      </c>
      <c r="G328" s="38" t="s">
        <v>2697</v>
      </c>
      <c r="H328" s="39">
        <v>111.762</v>
      </c>
      <c r="I328" s="38" t="s">
        <v>2698</v>
      </c>
      <c r="J328" s="40" t="s">
        <v>66</v>
      </c>
      <c r="K328" s="40"/>
      <c r="L328" s="40"/>
      <c r="M328" s="40"/>
      <c r="N328" s="56" t="s">
        <v>2392</v>
      </c>
      <c r="O328" s="43" t="s">
        <v>68</v>
      </c>
      <c r="P328" s="43"/>
      <c r="Q328" s="45" t="s">
        <v>89</v>
      </c>
      <c r="R328" s="45" t="s">
        <v>205</v>
      </c>
      <c r="S328" s="46" t="s">
        <v>2699</v>
      </c>
      <c r="T328" s="53" t="s">
        <v>72</v>
      </c>
      <c r="U328" s="46" t="s">
        <v>73</v>
      </c>
      <c r="V328" s="40" t="s">
        <v>66</v>
      </c>
      <c r="W328" s="46" t="s">
        <v>2381</v>
      </c>
      <c r="X328" s="46">
        <v>1117620.1299999999</v>
      </c>
      <c r="Y328" s="46" t="s">
        <v>75</v>
      </c>
      <c r="Z328" s="47">
        <v>40136</v>
      </c>
      <c r="AA328" s="46" t="s">
        <v>2700</v>
      </c>
      <c r="AB328" s="46" t="s">
        <v>131</v>
      </c>
      <c r="AC328" s="46" t="s">
        <v>131</v>
      </c>
      <c r="AD328" s="46" t="s">
        <v>131</v>
      </c>
      <c r="AE328" s="46" t="s">
        <v>131</v>
      </c>
      <c r="AF328" s="46" t="s">
        <v>131</v>
      </c>
      <c r="AG328" s="46" t="s">
        <v>131</v>
      </c>
      <c r="AH328" s="46" t="s">
        <v>131</v>
      </c>
      <c r="AI328" s="46" t="s">
        <v>131</v>
      </c>
      <c r="AJ328" s="46" t="s">
        <v>68</v>
      </c>
      <c r="AK328" s="48"/>
      <c r="AL328" s="48"/>
      <c r="AM328" s="49" t="s">
        <v>2383</v>
      </c>
      <c r="AN328" s="49"/>
      <c r="AO328" s="49"/>
      <c r="AP328" s="49" t="s">
        <v>82</v>
      </c>
      <c r="AQ328" s="49"/>
      <c r="AR328" s="49"/>
      <c r="AS328" s="45" t="s">
        <v>83</v>
      </c>
      <c r="AT328" s="50" t="s">
        <v>84</v>
      </c>
      <c r="AU328" s="50" t="s">
        <v>84</v>
      </c>
      <c r="AV328" s="50" t="s">
        <v>84</v>
      </c>
      <c r="AW328" s="44"/>
      <c r="AX328" s="44"/>
      <c r="AY328" s="36"/>
      <c r="AZ328" s="36"/>
      <c r="BA328" s="36"/>
      <c r="BB328" s="36"/>
    </row>
    <row r="329" spans="1:54" s="37" customFormat="1" ht="76.5" customHeight="1" x14ac:dyDescent="0.25">
      <c r="A329" s="50">
        <v>295</v>
      </c>
      <c r="B329" s="38" t="s">
        <v>60</v>
      </c>
      <c r="C329" s="38" t="s">
        <v>2701</v>
      </c>
      <c r="D329" s="38" t="s">
        <v>62</v>
      </c>
      <c r="E329" s="38" t="s">
        <v>2377</v>
      </c>
      <c r="F329" s="38" t="s">
        <v>60</v>
      </c>
      <c r="G329" s="38" t="s">
        <v>2702</v>
      </c>
      <c r="H329" s="39">
        <v>356.62430000000001</v>
      </c>
      <c r="I329" s="38" t="s">
        <v>2703</v>
      </c>
      <c r="J329" s="40" t="s">
        <v>66</v>
      </c>
      <c r="K329" s="40"/>
      <c r="L329" s="40"/>
      <c r="M329" s="40"/>
      <c r="N329" s="56" t="s">
        <v>2392</v>
      </c>
      <c r="O329" s="43" t="s">
        <v>68</v>
      </c>
      <c r="P329" s="43"/>
      <c r="Q329" s="45" t="s">
        <v>89</v>
      </c>
      <c r="R329" s="45" t="s">
        <v>205</v>
      </c>
      <c r="S329" s="46" t="s">
        <v>2704</v>
      </c>
      <c r="T329" s="53" t="s">
        <v>72</v>
      </c>
      <c r="U329" s="46" t="s">
        <v>73</v>
      </c>
      <c r="V329" s="40" t="s">
        <v>66</v>
      </c>
      <c r="W329" s="46" t="s">
        <v>2381</v>
      </c>
      <c r="X329" s="46" t="s">
        <v>2705</v>
      </c>
      <c r="Y329" s="46" t="s">
        <v>75</v>
      </c>
      <c r="Z329" s="47">
        <v>40140</v>
      </c>
      <c r="AA329" s="46" t="s">
        <v>2706</v>
      </c>
      <c r="AB329" s="46" t="s">
        <v>131</v>
      </c>
      <c r="AC329" s="46" t="s">
        <v>131</v>
      </c>
      <c r="AD329" s="46" t="s">
        <v>131</v>
      </c>
      <c r="AE329" s="46" t="s">
        <v>131</v>
      </c>
      <c r="AF329" s="46" t="s">
        <v>131</v>
      </c>
      <c r="AG329" s="46" t="s">
        <v>131</v>
      </c>
      <c r="AH329" s="46" t="s">
        <v>131</v>
      </c>
      <c r="AI329" s="46" t="s">
        <v>131</v>
      </c>
      <c r="AJ329" s="46" t="s">
        <v>68</v>
      </c>
      <c r="AK329" s="48"/>
      <c r="AL329" s="48"/>
      <c r="AM329" s="49" t="s">
        <v>2383</v>
      </c>
      <c r="AN329" s="49"/>
      <c r="AO329" s="49"/>
      <c r="AP329" s="49" t="s">
        <v>82</v>
      </c>
      <c r="AQ329" s="49"/>
      <c r="AR329" s="49"/>
      <c r="AS329" s="45" t="s">
        <v>83</v>
      </c>
      <c r="AT329" s="50" t="s">
        <v>84</v>
      </c>
      <c r="AU329" s="50" t="s">
        <v>84</v>
      </c>
      <c r="AV329" s="50" t="s">
        <v>84</v>
      </c>
      <c r="AW329" s="44"/>
      <c r="AX329" s="44"/>
      <c r="AY329" s="36"/>
      <c r="AZ329" s="36"/>
      <c r="BA329" s="36"/>
      <c r="BB329" s="36"/>
    </row>
    <row r="330" spans="1:54" s="37" customFormat="1" ht="76.5" customHeight="1" x14ac:dyDescent="0.25">
      <c r="A330" s="50">
        <v>296</v>
      </c>
      <c r="B330" s="38" t="s">
        <v>60</v>
      </c>
      <c r="C330" s="38" t="s">
        <v>2707</v>
      </c>
      <c r="D330" s="38" t="s">
        <v>62</v>
      </c>
      <c r="E330" s="38" t="s">
        <v>2377</v>
      </c>
      <c r="F330" s="38" t="s">
        <v>60</v>
      </c>
      <c r="G330" s="38" t="s">
        <v>2708</v>
      </c>
      <c r="H330" s="39">
        <v>74.852699999999999</v>
      </c>
      <c r="I330" s="38" t="s">
        <v>2709</v>
      </c>
      <c r="J330" s="40" t="s">
        <v>66</v>
      </c>
      <c r="K330" s="40"/>
      <c r="L330" s="40"/>
      <c r="M330" s="40"/>
      <c r="N330" s="56" t="s">
        <v>2392</v>
      </c>
      <c r="O330" s="43" t="s">
        <v>68</v>
      </c>
      <c r="P330" s="43"/>
      <c r="Q330" s="45" t="s">
        <v>89</v>
      </c>
      <c r="R330" s="51" t="s">
        <v>551</v>
      </c>
      <c r="S330" s="52" t="s">
        <v>2710</v>
      </c>
      <c r="T330" s="53" t="s">
        <v>72</v>
      </c>
      <c r="U330" s="46" t="s">
        <v>73</v>
      </c>
      <c r="V330" s="40" t="s">
        <v>66</v>
      </c>
      <c r="W330" s="46" t="s">
        <v>2381</v>
      </c>
      <c r="X330" s="53">
        <v>748527.24</v>
      </c>
      <c r="Y330" s="53" t="s">
        <v>2415</v>
      </c>
      <c r="Z330" s="54">
        <v>40151</v>
      </c>
      <c r="AA330" s="53" t="s">
        <v>2711</v>
      </c>
      <c r="AB330" s="46" t="s">
        <v>131</v>
      </c>
      <c r="AC330" s="46" t="s">
        <v>131</v>
      </c>
      <c r="AD330" s="46" t="s">
        <v>131</v>
      </c>
      <c r="AE330" s="46" t="s">
        <v>131</v>
      </c>
      <c r="AF330" s="46" t="s">
        <v>131</v>
      </c>
      <c r="AG330" s="46" t="s">
        <v>131</v>
      </c>
      <c r="AH330" s="46" t="s">
        <v>131</v>
      </c>
      <c r="AI330" s="46" t="s">
        <v>131</v>
      </c>
      <c r="AJ330" s="46" t="s">
        <v>68</v>
      </c>
      <c r="AK330" s="48" t="s">
        <v>134</v>
      </c>
      <c r="AL330" s="48"/>
      <c r="AM330" s="49" t="s">
        <v>2383</v>
      </c>
      <c r="AN330" s="49"/>
      <c r="AO330" s="49"/>
      <c r="AP330" s="49" t="s">
        <v>82</v>
      </c>
      <c r="AQ330" s="49"/>
      <c r="AR330" s="49"/>
      <c r="AS330" s="45" t="s">
        <v>83</v>
      </c>
      <c r="AT330" s="50" t="s">
        <v>84</v>
      </c>
      <c r="AU330" s="50" t="s">
        <v>84</v>
      </c>
      <c r="AV330" s="50" t="s">
        <v>84</v>
      </c>
      <c r="AW330" s="44"/>
      <c r="AX330" s="44"/>
      <c r="AY330" s="36"/>
      <c r="AZ330" s="36"/>
      <c r="BA330" s="36"/>
      <c r="BB330" s="36"/>
    </row>
    <row r="331" spans="1:54" s="37" customFormat="1" ht="76.5" customHeight="1" x14ac:dyDescent="0.25">
      <c r="A331" s="50">
        <v>297</v>
      </c>
      <c r="B331" s="38" t="s">
        <v>60</v>
      </c>
      <c r="C331" s="38" t="s">
        <v>2712</v>
      </c>
      <c r="D331" s="38" t="s">
        <v>62</v>
      </c>
      <c r="E331" s="38" t="s">
        <v>2377</v>
      </c>
      <c r="F331" s="38" t="s">
        <v>60</v>
      </c>
      <c r="G331" s="38" t="s">
        <v>2713</v>
      </c>
      <c r="H331" s="39">
        <v>22.9894</v>
      </c>
      <c r="I331" s="38" t="s">
        <v>2714</v>
      </c>
      <c r="J331" s="40" t="s">
        <v>66</v>
      </c>
      <c r="K331" s="40"/>
      <c r="L331" s="40"/>
      <c r="M331" s="40"/>
      <c r="N331" s="56" t="s">
        <v>2392</v>
      </c>
      <c r="O331" s="43" t="s">
        <v>68</v>
      </c>
      <c r="P331" s="43"/>
      <c r="Q331" s="45" t="s">
        <v>89</v>
      </c>
      <c r="R331" s="51" t="s">
        <v>551</v>
      </c>
      <c r="S331" s="52" t="s">
        <v>2715</v>
      </c>
      <c r="T331" s="53" t="s">
        <v>72</v>
      </c>
      <c r="U331" s="46" t="s">
        <v>73</v>
      </c>
      <c r="V331" s="40" t="s">
        <v>66</v>
      </c>
      <c r="W331" s="46" t="s">
        <v>2381</v>
      </c>
      <c r="X331" s="53">
        <v>229894.13</v>
      </c>
      <c r="Y331" s="46" t="s">
        <v>75</v>
      </c>
      <c r="Z331" s="54">
        <v>40133</v>
      </c>
      <c r="AA331" s="53" t="s">
        <v>2716</v>
      </c>
      <c r="AB331" s="46" t="s">
        <v>131</v>
      </c>
      <c r="AC331" s="46" t="s">
        <v>131</v>
      </c>
      <c r="AD331" s="46" t="s">
        <v>131</v>
      </c>
      <c r="AE331" s="46" t="s">
        <v>131</v>
      </c>
      <c r="AF331" s="46" t="s">
        <v>131</v>
      </c>
      <c r="AG331" s="46" t="s">
        <v>131</v>
      </c>
      <c r="AH331" s="46" t="s">
        <v>131</v>
      </c>
      <c r="AI331" s="46" t="s">
        <v>131</v>
      </c>
      <c r="AJ331" s="46" t="s">
        <v>68</v>
      </c>
      <c r="AK331" s="48" t="s">
        <v>134</v>
      </c>
      <c r="AL331" s="48"/>
      <c r="AM331" s="49" t="s">
        <v>2383</v>
      </c>
      <c r="AN331" s="49"/>
      <c r="AO331" s="49"/>
      <c r="AP331" s="49" t="s">
        <v>82</v>
      </c>
      <c r="AQ331" s="49"/>
      <c r="AR331" s="49"/>
      <c r="AS331" s="45" t="s">
        <v>83</v>
      </c>
      <c r="AT331" s="50" t="s">
        <v>84</v>
      </c>
      <c r="AU331" s="50" t="s">
        <v>84</v>
      </c>
      <c r="AV331" s="50" t="s">
        <v>84</v>
      </c>
      <c r="AW331" s="44"/>
      <c r="AX331" s="44"/>
      <c r="AY331" s="36"/>
      <c r="AZ331" s="36"/>
      <c r="BA331" s="36"/>
      <c r="BB331" s="36"/>
    </row>
    <row r="332" spans="1:54" s="37" customFormat="1" ht="76.5" customHeight="1" x14ac:dyDescent="0.25">
      <c r="A332" s="50">
        <v>298</v>
      </c>
      <c r="B332" s="38" t="s">
        <v>60</v>
      </c>
      <c r="C332" s="38" t="s">
        <v>2717</v>
      </c>
      <c r="D332" s="38" t="s">
        <v>62</v>
      </c>
      <c r="E332" s="38" t="s">
        <v>2377</v>
      </c>
      <c r="F332" s="38" t="s">
        <v>60</v>
      </c>
      <c r="G332" s="38" t="s">
        <v>2718</v>
      </c>
      <c r="H332" s="39">
        <v>2.8237999999999999</v>
      </c>
      <c r="I332" s="38" t="s">
        <v>2719</v>
      </c>
      <c r="J332" s="40" t="s">
        <v>66</v>
      </c>
      <c r="K332" s="40"/>
      <c r="L332" s="40"/>
      <c r="M332" s="40"/>
      <c r="N332" s="56" t="s">
        <v>2392</v>
      </c>
      <c r="O332" s="43" t="s">
        <v>68</v>
      </c>
      <c r="P332" s="43"/>
      <c r="Q332" s="45" t="s">
        <v>89</v>
      </c>
      <c r="R332" s="45" t="s">
        <v>205</v>
      </c>
      <c r="S332" s="46" t="s">
        <v>2720</v>
      </c>
      <c r="T332" s="53" t="s">
        <v>72</v>
      </c>
      <c r="U332" s="46" t="s">
        <v>73</v>
      </c>
      <c r="V332" s="40" t="s">
        <v>66</v>
      </c>
      <c r="W332" s="46" t="s">
        <v>2381</v>
      </c>
      <c r="X332" s="46">
        <v>28238.44</v>
      </c>
      <c r="Y332" s="46" t="s">
        <v>75</v>
      </c>
      <c r="Z332" s="54">
        <v>40133</v>
      </c>
      <c r="AA332" s="46" t="s">
        <v>2721</v>
      </c>
      <c r="AB332" s="46" t="s">
        <v>131</v>
      </c>
      <c r="AC332" s="46" t="s">
        <v>131</v>
      </c>
      <c r="AD332" s="46" t="s">
        <v>131</v>
      </c>
      <c r="AE332" s="46" t="s">
        <v>131</v>
      </c>
      <c r="AF332" s="46" t="s">
        <v>131</v>
      </c>
      <c r="AG332" s="46" t="s">
        <v>131</v>
      </c>
      <c r="AH332" s="46" t="s">
        <v>131</v>
      </c>
      <c r="AI332" s="46" t="s">
        <v>131</v>
      </c>
      <c r="AJ332" s="46" t="s">
        <v>68</v>
      </c>
      <c r="AK332" s="48"/>
      <c r="AL332" s="48"/>
      <c r="AM332" s="49" t="s">
        <v>2383</v>
      </c>
      <c r="AN332" s="49"/>
      <c r="AO332" s="49"/>
      <c r="AP332" s="49" t="s">
        <v>82</v>
      </c>
      <c r="AQ332" s="49"/>
      <c r="AR332" s="49"/>
      <c r="AS332" s="45" t="s">
        <v>83</v>
      </c>
      <c r="AT332" s="50" t="s">
        <v>84</v>
      </c>
      <c r="AU332" s="50" t="s">
        <v>84</v>
      </c>
      <c r="AV332" s="50" t="s">
        <v>84</v>
      </c>
      <c r="AW332" s="44"/>
      <c r="AX332" s="44"/>
      <c r="AY332" s="36"/>
      <c r="AZ332" s="36"/>
      <c r="BA332" s="36"/>
      <c r="BB332" s="36"/>
    </row>
    <row r="333" spans="1:54" s="37" customFormat="1" ht="76.5" customHeight="1" x14ac:dyDescent="0.25">
      <c r="A333" s="50">
        <v>299</v>
      </c>
      <c r="B333" s="38" t="s">
        <v>60</v>
      </c>
      <c r="C333" s="38" t="s">
        <v>2722</v>
      </c>
      <c r="D333" s="38" t="s">
        <v>62</v>
      </c>
      <c r="E333" s="38" t="s">
        <v>2377</v>
      </c>
      <c r="F333" s="38" t="s">
        <v>60</v>
      </c>
      <c r="G333" s="38" t="s">
        <v>2723</v>
      </c>
      <c r="H333" s="39">
        <v>771.71079999999995</v>
      </c>
      <c r="I333" s="38" t="s">
        <v>2724</v>
      </c>
      <c r="J333" s="40" t="s">
        <v>66</v>
      </c>
      <c r="K333" s="40"/>
      <c r="L333" s="40"/>
      <c r="M333" s="40"/>
      <c r="N333" s="56" t="s">
        <v>2392</v>
      </c>
      <c r="O333" s="43" t="s">
        <v>68</v>
      </c>
      <c r="P333" s="43"/>
      <c r="Q333" s="45" t="s">
        <v>89</v>
      </c>
      <c r="R333" s="45" t="s">
        <v>205</v>
      </c>
      <c r="S333" s="46" t="s">
        <v>2725</v>
      </c>
      <c r="T333" s="53" t="s">
        <v>72</v>
      </c>
      <c r="U333" s="46" t="s">
        <v>73</v>
      </c>
      <c r="V333" s="40" t="s">
        <v>66</v>
      </c>
      <c r="W333" s="46" t="s">
        <v>2381</v>
      </c>
      <c r="X333" s="46">
        <v>7717107.8899999997</v>
      </c>
      <c r="Y333" s="46" t="s">
        <v>75</v>
      </c>
      <c r="Z333" s="47">
        <v>40214</v>
      </c>
      <c r="AA333" s="46" t="s">
        <v>2726</v>
      </c>
      <c r="AB333" s="46" t="s">
        <v>131</v>
      </c>
      <c r="AC333" s="46" t="s">
        <v>131</v>
      </c>
      <c r="AD333" s="46" t="s">
        <v>131</v>
      </c>
      <c r="AE333" s="46" t="s">
        <v>131</v>
      </c>
      <c r="AF333" s="46" t="s">
        <v>131</v>
      </c>
      <c r="AG333" s="46" t="s">
        <v>131</v>
      </c>
      <c r="AH333" s="46" t="s">
        <v>131</v>
      </c>
      <c r="AI333" s="46" t="s">
        <v>131</v>
      </c>
      <c r="AJ333" s="46" t="s">
        <v>68</v>
      </c>
      <c r="AK333" s="48"/>
      <c r="AL333" s="48"/>
      <c r="AM333" s="49" t="s">
        <v>2383</v>
      </c>
      <c r="AN333" s="49"/>
      <c r="AO333" s="49"/>
      <c r="AP333" s="49" t="s">
        <v>82</v>
      </c>
      <c r="AQ333" s="49"/>
      <c r="AR333" s="49"/>
      <c r="AS333" s="45" t="s">
        <v>83</v>
      </c>
      <c r="AT333" s="50" t="s">
        <v>84</v>
      </c>
      <c r="AU333" s="50" t="s">
        <v>84</v>
      </c>
      <c r="AV333" s="50" t="s">
        <v>84</v>
      </c>
      <c r="AW333" s="44"/>
      <c r="AX333" s="44"/>
      <c r="AY333" s="36"/>
      <c r="AZ333" s="36"/>
      <c r="BA333" s="36"/>
      <c r="BB333" s="36"/>
    </row>
    <row r="334" spans="1:54" s="37" customFormat="1" ht="69.75" customHeight="1" x14ac:dyDescent="0.25">
      <c r="A334" s="50">
        <v>300</v>
      </c>
      <c r="B334" s="38" t="s">
        <v>60</v>
      </c>
      <c r="C334" s="38" t="s">
        <v>2727</v>
      </c>
      <c r="D334" s="38" t="s">
        <v>62</v>
      </c>
      <c r="E334" s="38" t="s">
        <v>2377</v>
      </c>
      <c r="F334" s="38" t="s">
        <v>60</v>
      </c>
      <c r="G334" s="38" t="s">
        <v>2728</v>
      </c>
      <c r="H334" s="39">
        <v>8.4504000000000001</v>
      </c>
      <c r="I334" s="38" t="s">
        <v>2729</v>
      </c>
      <c r="J334" s="40" t="s">
        <v>66</v>
      </c>
      <c r="K334" s="40"/>
      <c r="L334" s="40"/>
      <c r="M334" s="40"/>
      <c r="N334" s="56" t="s">
        <v>2392</v>
      </c>
      <c r="O334" s="43" t="s">
        <v>68</v>
      </c>
      <c r="P334" s="43"/>
      <c r="Q334" s="45" t="s">
        <v>89</v>
      </c>
      <c r="R334" s="45" t="s">
        <v>205</v>
      </c>
      <c r="S334" s="46" t="s">
        <v>2730</v>
      </c>
      <c r="T334" s="53" t="s">
        <v>72</v>
      </c>
      <c r="U334" s="46" t="s">
        <v>73</v>
      </c>
      <c r="V334" s="40" t="s">
        <v>66</v>
      </c>
      <c r="W334" s="46" t="s">
        <v>2381</v>
      </c>
      <c r="X334" s="46">
        <v>84504.21</v>
      </c>
      <c r="Y334" s="46" t="s">
        <v>75</v>
      </c>
      <c r="Z334" s="47">
        <v>40221</v>
      </c>
      <c r="AA334" s="46" t="s">
        <v>2731</v>
      </c>
      <c r="AB334" s="46" t="s">
        <v>131</v>
      </c>
      <c r="AC334" s="46" t="s">
        <v>131</v>
      </c>
      <c r="AD334" s="46" t="s">
        <v>131</v>
      </c>
      <c r="AE334" s="46" t="s">
        <v>131</v>
      </c>
      <c r="AF334" s="46" t="s">
        <v>131</v>
      </c>
      <c r="AG334" s="46" t="s">
        <v>131</v>
      </c>
      <c r="AH334" s="46" t="s">
        <v>131</v>
      </c>
      <c r="AI334" s="46" t="s">
        <v>131</v>
      </c>
      <c r="AJ334" s="46" t="s">
        <v>68</v>
      </c>
      <c r="AK334" s="48"/>
      <c r="AL334" s="48"/>
      <c r="AM334" s="49" t="s">
        <v>2383</v>
      </c>
      <c r="AN334" s="49"/>
      <c r="AO334" s="49"/>
      <c r="AP334" s="49" t="s">
        <v>82</v>
      </c>
      <c r="AQ334" s="49"/>
      <c r="AR334" s="49"/>
      <c r="AS334" s="45" t="s">
        <v>83</v>
      </c>
      <c r="AT334" s="50" t="s">
        <v>84</v>
      </c>
      <c r="AU334" s="50" t="s">
        <v>84</v>
      </c>
      <c r="AV334" s="50" t="s">
        <v>84</v>
      </c>
      <c r="AW334" s="44"/>
      <c r="AX334" s="44"/>
      <c r="AY334" s="36"/>
      <c r="AZ334" s="36"/>
      <c r="BA334" s="36"/>
      <c r="BB334" s="36"/>
    </row>
    <row r="335" spans="1:54" s="37" customFormat="1" ht="69.75" customHeight="1" x14ac:dyDescent="0.25">
      <c r="A335" s="50">
        <v>301</v>
      </c>
      <c r="B335" s="38" t="s">
        <v>60</v>
      </c>
      <c r="C335" s="38" t="s">
        <v>2732</v>
      </c>
      <c r="D335" s="38" t="s">
        <v>62</v>
      </c>
      <c r="E335" s="38" t="s">
        <v>2377</v>
      </c>
      <c r="F335" s="38" t="s">
        <v>60</v>
      </c>
      <c r="G335" s="38" t="s">
        <v>2733</v>
      </c>
      <c r="H335" s="39">
        <v>0.315</v>
      </c>
      <c r="I335" s="38" t="s">
        <v>2734</v>
      </c>
      <c r="J335" s="40" t="s">
        <v>66</v>
      </c>
      <c r="K335" s="40"/>
      <c r="L335" s="40"/>
      <c r="M335" s="40"/>
      <c r="N335" s="56" t="s">
        <v>2392</v>
      </c>
      <c r="O335" s="43" t="s">
        <v>68</v>
      </c>
      <c r="P335" s="43"/>
      <c r="Q335" s="45" t="s">
        <v>89</v>
      </c>
      <c r="R335" s="45" t="s">
        <v>205</v>
      </c>
      <c r="S335" s="46" t="s">
        <v>2735</v>
      </c>
      <c r="T335" s="53" t="s">
        <v>72</v>
      </c>
      <c r="U335" s="46" t="s">
        <v>73</v>
      </c>
      <c r="V335" s="40" t="s">
        <v>66</v>
      </c>
      <c r="W335" s="46" t="s">
        <v>2381</v>
      </c>
      <c r="X335" s="46">
        <v>3149.98</v>
      </c>
      <c r="Y335" s="46" t="s">
        <v>75</v>
      </c>
      <c r="Z335" s="47">
        <v>40221</v>
      </c>
      <c r="AA335" s="46" t="s">
        <v>2736</v>
      </c>
      <c r="AB335" s="46" t="s">
        <v>131</v>
      </c>
      <c r="AC335" s="46" t="s">
        <v>131</v>
      </c>
      <c r="AD335" s="46" t="s">
        <v>131</v>
      </c>
      <c r="AE335" s="46" t="s">
        <v>131</v>
      </c>
      <c r="AF335" s="46" t="s">
        <v>131</v>
      </c>
      <c r="AG335" s="46" t="s">
        <v>131</v>
      </c>
      <c r="AH335" s="46" t="s">
        <v>131</v>
      </c>
      <c r="AI335" s="46" t="s">
        <v>131</v>
      </c>
      <c r="AJ335" s="46" t="s">
        <v>68</v>
      </c>
      <c r="AK335" s="48"/>
      <c r="AL335" s="48"/>
      <c r="AM335" s="49" t="s">
        <v>2383</v>
      </c>
      <c r="AN335" s="49"/>
      <c r="AO335" s="49"/>
      <c r="AP335" s="49" t="s">
        <v>82</v>
      </c>
      <c r="AQ335" s="49"/>
      <c r="AR335" s="49"/>
      <c r="AS335" s="45" t="s">
        <v>83</v>
      </c>
      <c r="AT335" s="50" t="s">
        <v>84</v>
      </c>
      <c r="AU335" s="50" t="s">
        <v>84</v>
      </c>
      <c r="AV335" s="50" t="s">
        <v>84</v>
      </c>
      <c r="AW335" s="44"/>
      <c r="AX335" s="44"/>
      <c r="AY335" s="36"/>
      <c r="AZ335" s="36"/>
      <c r="BA335" s="36"/>
      <c r="BB335" s="36"/>
    </row>
    <row r="336" spans="1:54" s="37" customFormat="1" ht="69.75" customHeight="1" x14ac:dyDescent="0.25">
      <c r="A336" s="50">
        <v>302</v>
      </c>
      <c r="B336" s="38" t="s">
        <v>60</v>
      </c>
      <c r="C336" s="38" t="s">
        <v>2737</v>
      </c>
      <c r="D336" s="38" t="s">
        <v>62</v>
      </c>
      <c r="E336" s="38" t="s">
        <v>2377</v>
      </c>
      <c r="F336" s="38" t="s">
        <v>60</v>
      </c>
      <c r="G336" s="38" t="s">
        <v>2738</v>
      </c>
      <c r="H336" s="39">
        <v>9.2012999999999998</v>
      </c>
      <c r="I336" s="38" t="s">
        <v>2739</v>
      </c>
      <c r="J336" s="40" t="s">
        <v>66</v>
      </c>
      <c r="K336" s="41"/>
      <c r="L336" s="41"/>
      <c r="M336" s="41"/>
      <c r="N336" s="42" t="s">
        <v>531</v>
      </c>
      <c r="O336" s="43" t="s">
        <v>68</v>
      </c>
      <c r="P336" s="43"/>
      <c r="Q336" s="45" t="s">
        <v>89</v>
      </c>
      <c r="R336" s="45" t="s">
        <v>205</v>
      </c>
      <c r="S336" s="46" t="s">
        <v>2740</v>
      </c>
      <c r="T336" s="53" t="s">
        <v>72</v>
      </c>
      <c r="U336" s="46" t="s">
        <v>73</v>
      </c>
      <c r="V336" s="40" t="s">
        <v>66</v>
      </c>
      <c r="W336" s="46" t="s">
        <v>531</v>
      </c>
      <c r="X336" s="46">
        <v>92012.84</v>
      </c>
      <c r="Y336" s="46" t="s">
        <v>75</v>
      </c>
      <c r="Z336" s="47">
        <v>40221</v>
      </c>
      <c r="AA336" s="46" t="s">
        <v>2741</v>
      </c>
      <c r="AB336" s="46" t="s">
        <v>131</v>
      </c>
      <c r="AC336" s="46" t="s">
        <v>131</v>
      </c>
      <c r="AD336" s="46" t="s">
        <v>131</v>
      </c>
      <c r="AE336" s="46" t="s">
        <v>131</v>
      </c>
      <c r="AF336" s="46" t="s">
        <v>131</v>
      </c>
      <c r="AG336" s="46" t="s">
        <v>131</v>
      </c>
      <c r="AH336" s="46" t="s">
        <v>131</v>
      </c>
      <c r="AI336" s="46" t="s">
        <v>131</v>
      </c>
      <c r="AJ336" s="46" t="s">
        <v>68</v>
      </c>
      <c r="AK336" s="48"/>
      <c r="AL336" s="48"/>
      <c r="AM336" s="49" t="s">
        <v>2383</v>
      </c>
      <c r="AN336" s="49"/>
      <c r="AO336" s="49"/>
      <c r="AP336" s="49" t="s">
        <v>82</v>
      </c>
      <c r="AQ336" s="49"/>
      <c r="AR336" s="49"/>
      <c r="AS336" s="45" t="s">
        <v>83</v>
      </c>
      <c r="AT336" s="50" t="s">
        <v>84</v>
      </c>
      <c r="AU336" s="50" t="s">
        <v>84</v>
      </c>
      <c r="AV336" s="50" t="s">
        <v>84</v>
      </c>
      <c r="AW336" s="44"/>
      <c r="AX336" s="44"/>
      <c r="AY336" s="44"/>
      <c r="AZ336" s="36"/>
      <c r="BA336" s="36"/>
      <c r="BB336" s="36"/>
    </row>
    <row r="337" spans="1:54" s="37" customFormat="1" ht="69.75" customHeight="1" x14ac:dyDescent="0.25">
      <c r="A337" s="50">
        <v>303</v>
      </c>
      <c r="B337" s="38" t="s">
        <v>60</v>
      </c>
      <c r="C337" s="38" t="s">
        <v>2742</v>
      </c>
      <c r="D337" s="38" t="s">
        <v>62</v>
      </c>
      <c r="E337" s="38" t="s">
        <v>2377</v>
      </c>
      <c r="F337" s="38" t="s">
        <v>60</v>
      </c>
      <c r="G337" s="38" t="s">
        <v>2743</v>
      </c>
      <c r="H337" s="39">
        <v>57.316600000000001</v>
      </c>
      <c r="I337" s="38" t="s">
        <v>2744</v>
      </c>
      <c r="J337" s="40" t="s">
        <v>66</v>
      </c>
      <c r="K337" s="41"/>
      <c r="L337" s="41"/>
      <c r="M337" s="41"/>
      <c r="N337" s="42" t="s">
        <v>531</v>
      </c>
      <c r="O337" s="43" t="s">
        <v>68</v>
      </c>
      <c r="P337" s="43"/>
      <c r="Q337" s="45" t="s">
        <v>89</v>
      </c>
      <c r="R337" s="45" t="s">
        <v>205</v>
      </c>
      <c r="S337" s="46" t="s">
        <v>2745</v>
      </c>
      <c r="T337" s="53" t="s">
        <v>72</v>
      </c>
      <c r="U337" s="46" t="s">
        <v>73</v>
      </c>
      <c r="V337" s="40" t="s">
        <v>66</v>
      </c>
      <c r="W337" s="46" t="s">
        <v>2381</v>
      </c>
      <c r="X337" s="46" t="s">
        <v>2746</v>
      </c>
      <c r="Y337" s="46" t="s">
        <v>75</v>
      </c>
      <c r="Z337" s="47">
        <v>40221</v>
      </c>
      <c r="AA337" s="46" t="s">
        <v>2747</v>
      </c>
      <c r="AB337" s="46" t="s">
        <v>131</v>
      </c>
      <c r="AC337" s="46" t="s">
        <v>131</v>
      </c>
      <c r="AD337" s="46" t="s">
        <v>131</v>
      </c>
      <c r="AE337" s="46" t="s">
        <v>131</v>
      </c>
      <c r="AF337" s="46" t="s">
        <v>131</v>
      </c>
      <c r="AG337" s="46" t="s">
        <v>131</v>
      </c>
      <c r="AH337" s="46" t="s">
        <v>131</v>
      </c>
      <c r="AI337" s="46" t="s">
        <v>131</v>
      </c>
      <c r="AJ337" s="46" t="s">
        <v>68</v>
      </c>
      <c r="AK337" s="48"/>
      <c r="AL337" s="48"/>
      <c r="AM337" s="49" t="s">
        <v>2383</v>
      </c>
      <c r="AN337" s="49"/>
      <c r="AO337" s="49"/>
      <c r="AP337" s="49" t="s">
        <v>82</v>
      </c>
      <c r="AQ337" s="49"/>
      <c r="AR337" s="49"/>
      <c r="AS337" s="45" t="s">
        <v>83</v>
      </c>
      <c r="AT337" s="50" t="s">
        <v>84</v>
      </c>
      <c r="AU337" s="50" t="s">
        <v>84</v>
      </c>
      <c r="AV337" s="50" t="s">
        <v>84</v>
      </c>
      <c r="AW337" s="44"/>
      <c r="AX337" s="44"/>
      <c r="AY337" s="45"/>
      <c r="AZ337" s="36"/>
      <c r="BA337" s="36"/>
      <c r="BB337" s="36"/>
    </row>
    <row r="338" spans="1:54" s="37" customFormat="1" ht="69.75" customHeight="1" x14ac:dyDescent="0.25">
      <c r="A338" s="50">
        <v>304</v>
      </c>
      <c r="B338" s="38" t="s">
        <v>60</v>
      </c>
      <c r="C338" s="38" t="s">
        <v>2748</v>
      </c>
      <c r="D338" s="38" t="s">
        <v>62</v>
      </c>
      <c r="E338" s="38" t="s">
        <v>2377</v>
      </c>
      <c r="F338" s="38" t="s">
        <v>60</v>
      </c>
      <c r="G338" s="38" t="s">
        <v>2749</v>
      </c>
      <c r="H338" s="39">
        <v>0.21410000000000001</v>
      </c>
      <c r="I338" s="38" t="s">
        <v>2750</v>
      </c>
      <c r="J338" s="40" t="s">
        <v>66</v>
      </c>
      <c r="K338" s="40"/>
      <c r="L338" s="40"/>
      <c r="M338" s="40"/>
      <c r="N338" s="56" t="s">
        <v>2392</v>
      </c>
      <c r="O338" s="43" t="s">
        <v>68</v>
      </c>
      <c r="P338" s="43"/>
      <c r="Q338" s="45" t="s">
        <v>89</v>
      </c>
      <c r="R338" s="45" t="s">
        <v>205</v>
      </c>
      <c r="S338" s="46" t="s">
        <v>2751</v>
      </c>
      <c r="T338" s="53" t="s">
        <v>72</v>
      </c>
      <c r="U338" s="46" t="s">
        <v>73</v>
      </c>
      <c r="V338" s="40" t="s">
        <v>66</v>
      </c>
      <c r="W338" s="46" t="s">
        <v>2381</v>
      </c>
      <c r="X338" s="46">
        <v>2141.06</v>
      </c>
      <c r="Y338" s="46" t="s">
        <v>75</v>
      </c>
      <c r="Z338" s="47">
        <v>40221</v>
      </c>
      <c r="AA338" s="46" t="s">
        <v>2752</v>
      </c>
      <c r="AB338" s="46" t="s">
        <v>131</v>
      </c>
      <c r="AC338" s="46" t="s">
        <v>131</v>
      </c>
      <c r="AD338" s="46" t="s">
        <v>131</v>
      </c>
      <c r="AE338" s="46" t="s">
        <v>131</v>
      </c>
      <c r="AF338" s="46" t="s">
        <v>131</v>
      </c>
      <c r="AG338" s="46" t="s">
        <v>131</v>
      </c>
      <c r="AH338" s="46" t="s">
        <v>131</v>
      </c>
      <c r="AI338" s="46" t="s">
        <v>131</v>
      </c>
      <c r="AJ338" s="46" t="s">
        <v>68</v>
      </c>
      <c r="AK338" s="48"/>
      <c r="AL338" s="48"/>
      <c r="AM338" s="49" t="s">
        <v>2383</v>
      </c>
      <c r="AN338" s="49"/>
      <c r="AO338" s="49"/>
      <c r="AP338" s="49" t="s">
        <v>82</v>
      </c>
      <c r="AQ338" s="49"/>
      <c r="AR338" s="49"/>
      <c r="AS338" s="45" t="s">
        <v>83</v>
      </c>
      <c r="AT338" s="50" t="s">
        <v>84</v>
      </c>
      <c r="AU338" s="50" t="s">
        <v>84</v>
      </c>
      <c r="AV338" s="50" t="s">
        <v>84</v>
      </c>
      <c r="AW338" s="44"/>
      <c r="AX338" s="44"/>
      <c r="AY338" s="44"/>
      <c r="AZ338" s="36"/>
      <c r="BA338" s="36"/>
      <c r="BB338" s="36"/>
    </row>
    <row r="339" spans="1:54" s="37" customFormat="1" ht="69.75" customHeight="1" x14ac:dyDescent="0.25">
      <c r="A339" s="50">
        <v>305</v>
      </c>
      <c r="B339" s="38" t="s">
        <v>60</v>
      </c>
      <c r="C339" s="38" t="s">
        <v>2753</v>
      </c>
      <c r="D339" s="38" t="s">
        <v>62</v>
      </c>
      <c r="E339" s="38" t="s">
        <v>2377</v>
      </c>
      <c r="F339" s="38" t="s">
        <v>60</v>
      </c>
      <c r="G339" s="38" t="s">
        <v>2754</v>
      </c>
      <c r="H339" s="39">
        <v>1.3456999999999999</v>
      </c>
      <c r="I339" s="38" t="s">
        <v>2755</v>
      </c>
      <c r="J339" s="40" t="s">
        <v>66</v>
      </c>
      <c r="K339" s="25"/>
      <c r="L339" s="25"/>
      <c r="M339" s="25"/>
      <c r="N339" s="26" t="s">
        <v>2392</v>
      </c>
      <c r="O339" s="43" t="s">
        <v>68</v>
      </c>
      <c r="P339" s="43"/>
      <c r="Q339" s="45" t="s">
        <v>89</v>
      </c>
      <c r="R339" s="45" t="s">
        <v>205</v>
      </c>
      <c r="S339" s="46" t="s">
        <v>2756</v>
      </c>
      <c r="T339" s="53" t="s">
        <v>72</v>
      </c>
      <c r="U339" s="46" t="s">
        <v>73</v>
      </c>
      <c r="V339" s="40" t="s">
        <v>66</v>
      </c>
      <c r="W339" s="46" t="s">
        <v>2381</v>
      </c>
      <c r="X339" s="46">
        <v>13456.72</v>
      </c>
      <c r="Y339" s="46" t="s">
        <v>75</v>
      </c>
      <c r="Z339" s="47">
        <v>40221</v>
      </c>
      <c r="AA339" s="46" t="s">
        <v>2757</v>
      </c>
      <c r="AB339" s="46" t="s">
        <v>131</v>
      </c>
      <c r="AC339" s="46" t="s">
        <v>131</v>
      </c>
      <c r="AD339" s="46" t="s">
        <v>131</v>
      </c>
      <c r="AE339" s="46" t="s">
        <v>131</v>
      </c>
      <c r="AF339" s="46" t="s">
        <v>131</v>
      </c>
      <c r="AG339" s="46" t="s">
        <v>131</v>
      </c>
      <c r="AH339" s="46" t="s">
        <v>131</v>
      </c>
      <c r="AI339" s="46" t="s">
        <v>131</v>
      </c>
      <c r="AJ339" s="46" t="s">
        <v>68</v>
      </c>
      <c r="AK339" s="48"/>
      <c r="AL339" s="48"/>
      <c r="AM339" s="49" t="s">
        <v>2383</v>
      </c>
      <c r="AN339" s="49"/>
      <c r="AO339" s="49"/>
      <c r="AP339" s="49" t="s">
        <v>82</v>
      </c>
      <c r="AQ339" s="49"/>
      <c r="AR339" s="49"/>
      <c r="AS339" s="45" t="s">
        <v>83</v>
      </c>
      <c r="AT339" s="50" t="s">
        <v>84</v>
      </c>
      <c r="AU339" s="50" t="s">
        <v>84</v>
      </c>
      <c r="AV339" s="50" t="s">
        <v>84</v>
      </c>
      <c r="AW339" s="44"/>
      <c r="AX339" s="44"/>
      <c r="AY339" s="45"/>
      <c r="AZ339" s="36"/>
      <c r="BA339" s="36"/>
      <c r="BB339" s="36"/>
    </row>
    <row r="340" spans="1:54" s="37" customFormat="1" ht="69.75" customHeight="1" x14ac:dyDescent="0.25">
      <c r="A340" s="50">
        <v>306</v>
      </c>
      <c r="B340" s="38" t="s">
        <v>60</v>
      </c>
      <c r="C340" s="38" t="s">
        <v>2758</v>
      </c>
      <c r="D340" s="38" t="s">
        <v>62</v>
      </c>
      <c r="E340" s="38" t="s">
        <v>2377</v>
      </c>
      <c r="F340" s="38" t="s">
        <v>60</v>
      </c>
      <c r="G340" s="38" t="s">
        <v>2759</v>
      </c>
      <c r="H340" s="39">
        <v>0.72860000000000003</v>
      </c>
      <c r="I340" s="38" t="s">
        <v>2760</v>
      </c>
      <c r="J340" s="40" t="s">
        <v>66</v>
      </c>
      <c r="K340" s="41"/>
      <c r="L340" s="41"/>
      <c r="M340" s="41"/>
      <c r="N340" s="42" t="s">
        <v>2392</v>
      </c>
      <c r="O340" s="43" t="s">
        <v>68</v>
      </c>
      <c r="P340" s="43"/>
      <c r="Q340" s="45" t="s">
        <v>89</v>
      </c>
      <c r="R340" s="45" t="s">
        <v>205</v>
      </c>
      <c r="S340" s="46" t="s">
        <v>2761</v>
      </c>
      <c r="T340" s="53" t="s">
        <v>72</v>
      </c>
      <c r="U340" s="46" t="s">
        <v>73</v>
      </c>
      <c r="V340" s="40" t="s">
        <v>66</v>
      </c>
      <c r="W340" s="46" t="s">
        <v>2381</v>
      </c>
      <c r="X340" s="46">
        <v>7286.03</v>
      </c>
      <c r="Y340" s="46" t="s">
        <v>75</v>
      </c>
      <c r="Z340" s="47">
        <v>40221</v>
      </c>
      <c r="AA340" s="46" t="s">
        <v>2762</v>
      </c>
      <c r="AB340" s="46" t="s">
        <v>131</v>
      </c>
      <c r="AC340" s="46" t="s">
        <v>131</v>
      </c>
      <c r="AD340" s="46" t="s">
        <v>131</v>
      </c>
      <c r="AE340" s="46" t="s">
        <v>131</v>
      </c>
      <c r="AF340" s="46" t="s">
        <v>131</v>
      </c>
      <c r="AG340" s="46" t="s">
        <v>131</v>
      </c>
      <c r="AH340" s="46" t="s">
        <v>131</v>
      </c>
      <c r="AI340" s="46" t="s">
        <v>131</v>
      </c>
      <c r="AJ340" s="46" t="s">
        <v>68</v>
      </c>
      <c r="AK340" s="48"/>
      <c r="AL340" s="48"/>
      <c r="AM340" s="49" t="s">
        <v>2383</v>
      </c>
      <c r="AN340" s="49"/>
      <c r="AO340" s="49"/>
      <c r="AP340" s="49" t="s">
        <v>82</v>
      </c>
      <c r="AQ340" s="49"/>
      <c r="AR340" s="49"/>
      <c r="AS340" s="45" t="s">
        <v>83</v>
      </c>
      <c r="AT340" s="50" t="s">
        <v>84</v>
      </c>
      <c r="AU340" s="50" t="s">
        <v>84</v>
      </c>
      <c r="AV340" s="50" t="s">
        <v>84</v>
      </c>
      <c r="AW340" s="44"/>
      <c r="AX340" s="44"/>
      <c r="AY340" s="45"/>
      <c r="AZ340" s="36"/>
      <c r="BA340" s="36"/>
      <c r="BB340" s="36"/>
    </row>
    <row r="341" spans="1:54" s="37" customFormat="1" ht="69.75" customHeight="1" x14ac:dyDescent="0.25">
      <c r="A341" s="50">
        <v>307</v>
      </c>
      <c r="B341" s="38" t="s">
        <v>60</v>
      </c>
      <c r="C341" s="38" t="s">
        <v>2763</v>
      </c>
      <c r="D341" s="38" t="s">
        <v>62</v>
      </c>
      <c r="E341" s="38" t="s">
        <v>2377</v>
      </c>
      <c r="F341" s="38" t="s">
        <v>60</v>
      </c>
      <c r="G341" s="38" t="s">
        <v>2764</v>
      </c>
      <c r="H341" s="39">
        <v>0.3866</v>
      </c>
      <c r="I341" s="38" t="s">
        <v>2765</v>
      </c>
      <c r="J341" s="40" t="s">
        <v>66</v>
      </c>
      <c r="K341" s="41"/>
      <c r="L341" s="41"/>
      <c r="M341" s="41"/>
      <c r="N341" s="42" t="s">
        <v>2766</v>
      </c>
      <c r="O341" s="43" t="s">
        <v>68</v>
      </c>
      <c r="P341" s="43"/>
      <c r="Q341" s="45" t="s">
        <v>89</v>
      </c>
      <c r="R341" s="45" t="s">
        <v>205</v>
      </c>
      <c r="S341" s="46" t="s">
        <v>2767</v>
      </c>
      <c r="T341" s="53" t="s">
        <v>72</v>
      </c>
      <c r="U341" s="46" t="s">
        <v>73</v>
      </c>
      <c r="V341" s="40" t="s">
        <v>66</v>
      </c>
      <c r="W341" s="46" t="s">
        <v>2766</v>
      </c>
      <c r="X341" s="46">
        <v>3866.43</v>
      </c>
      <c r="Y341" s="46" t="s">
        <v>75</v>
      </c>
      <c r="Z341" s="47">
        <v>40221</v>
      </c>
      <c r="AA341" s="46" t="s">
        <v>2768</v>
      </c>
      <c r="AB341" s="46" t="s">
        <v>131</v>
      </c>
      <c r="AC341" s="46" t="s">
        <v>131</v>
      </c>
      <c r="AD341" s="46" t="s">
        <v>131</v>
      </c>
      <c r="AE341" s="46" t="s">
        <v>131</v>
      </c>
      <c r="AF341" s="46" t="s">
        <v>131</v>
      </c>
      <c r="AG341" s="46" t="s">
        <v>131</v>
      </c>
      <c r="AH341" s="46" t="s">
        <v>131</v>
      </c>
      <c r="AI341" s="46" t="s">
        <v>131</v>
      </c>
      <c r="AJ341" s="46" t="s">
        <v>68</v>
      </c>
      <c r="AK341" s="48"/>
      <c r="AL341" s="48"/>
      <c r="AM341" s="49" t="s">
        <v>2383</v>
      </c>
      <c r="AN341" s="49"/>
      <c r="AO341" s="49"/>
      <c r="AP341" s="49" t="s">
        <v>82</v>
      </c>
      <c r="AQ341" s="49"/>
      <c r="AR341" s="49"/>
      <c r="AS341" s="45" t="s">
        <v>83</v>
      </c>
      <c r="AT341" s="50" t="s">
        <v>84</v>
      </c>
      <c r="AU341" s="50" t="s">
        <v>84</v>
      </c>
      <c r="AV341" s="50" t="s">
        <v>84</v>
      </c>
      <c r="AW341" s="44"/>
      <c r="AX341" s="44"/>
      <c r="AY341" s="45"/>
      <c r="AZ341" s="36"/>
      <c r="BA341" s="36"/>
      <c r="BB341" s="36"/>
    </row>
    <row r="342" spans="1:54" s="37" customFormat="1" ht="91.5" customHeight="1" x14ac:dyDescent="0.25">
      <c r="A342" s="50">
        <v>308</v>
      </c>
      <c r="B342" s="38" t="s">
        <v>60</v>
      </c>
      <c r="C342" s="38" t="s">
        <v>2769</v>
      </c>
      <c r="D342" s="38" t="s">
        <v>62</v>
      </c>
      <c r="E342" s="38" t="s">
        <v>2377</v>
      </c>
      <c r="F342" s="38" t="s">
        <v>60</v>
      </c>
      <c r="G342" s="38" t="s">
        <v>2770</v>
      </c>
      <c r="H342" s="39">
        <v>8.0177999999999994</v>
      </c>
      <c r="I342" s="38" t="s">
        <v>2771</v>
      </c>
      <c r="J342" s="40" t="s">
        <v>66</v>
      </c>
      <c r="K342" s="41"/>
      <c r="L342" s="41"/>
      <c r="M342" s="41"/>
      <c r="N342" s="42" t="s">
        <v>2392</v>
      </c>
      <c r="O342" s="43" t="s">
        <v>68</v>
      </c>
      <c r="P342" s="43"/>
      <c r="Q342" s="45" t="s">
        <v>89</v>
      </c>
      <c r="R342" s="45" t="s">
        <v>205</v>
      </c>
      <c r="S342" s="46" t="s">
        <v>2772</v>
      </c>
      <c r="T342" s="53" t="s">
        <v>72</v>
      </c>
      <c r="U342" s="46" t="s">
        <v>73</v>
      </c>
      <c r="V342" s="40" t="s">
        <v>66</v>
      </c>
      <c r="W342" s="46" t="s">
        <v>2381</v>
      </c>
      <c r="X342" s="46">
        <v>80177.929999999993</v>
      </c>
      <c r="Y342" s="46" t="s">
        <v>75</v>
      </c>
      <c r="Z342" s="47">
        <v>40221</v>
      </c>
      <c r="AA342" s="46" t="s">
        <v>2773</v>
      </c>
      <c r="AB342" s="46" t="s">
        <v>131</v>
      </c>
      <c r="AC342" s="46" t="s">
        <v>131</v>
      </c>
      <c r="AD342" s="46" t="s">
        <v>131</v>
      </c>
      <c r="AE342" s="46" t="s">
        <v>131</v>
      </c>
      <c r="AF342" s="46" t="s">
        <v>131</v>
      </c>
      <c r="AG342" s="46" t="s">
        <v>131</v>
      </c>
      <c r="AH342" s="46" t="s">
        <v>131</v>
      </c>
      <c r="AI342" s="46" t="s">
        <v>131</v>
      </c>
      <c r="AJ342" s="46" t="s">
        <v>68</v>
      </c>
      <c r="AK342" s="48"/>
      <c r="AL342" s="48"/>
      <c r="AM342" s="49" t="s">
        <v>2383</v>
      </c>
      <c r="AN342" s="49"/>
      <c r="AO342" s="49"/>
      <c r="AP342" s="49" t="s">
        <v>82</v>
      </c>
      <c r="AQ342" s="49"/>
      <c r="AR342" s="49"/>
      <c r="AS342" s="45" t="s">
        <v>83</v>
      </c>
      <c r="AT342" s="50" t="s">
        <v>84</v>
      </c>
      <c r="AU342" s="50" t="s">
        <v>84</v>
      </c>
      <c r="AV342" s="50" t="s">
        <v>84</v>
      </c>
      <c r="AW342" s="44"/>
      <c r="AX342" s="44"/>
      <c r="AY342" s="44"/>
      <c r="AZ342" s="36"/>
      <c r="BA342" s="36"/>
      <c r="BB342" s="36"/>
    </row>
    <row r="343" spans="1:54" s="37" customFormat="1" ht="91.5" customHeight="1" x14ac:dyDescent="0.25">
      <c r="A343" s="50">
        <v>309</v>
      </c>
      <c r="B343" s="38" t="s">
        <v>60</v>
      </c>
      <c r="C343" s="38" t="s">
        <v>2774</v>
      </c>
      <c r="D343" s="38" t="s">
        <v>62</v>
      </c>
      <c r="E343" s="38" t="s">
        <v>2377</v>
      </c>
      <c r="F343" s="38" t="s">
        <v>60</v>
      </c>
      <c r="G343" s="38" t="s">
        <v>2775</v>
      </c>
      <c r="H343" s="39">
        <v>1.3569</v>
      </c>
      <c r="I343" s="38" t="s">
        <v>2776</v>
      </c>
      <c r="J343" s="40" t="s">
        <v>66</v>
      </c>
      <c r="K343" s="40"/>
      <c r="L343" s="40"/>
      <c r="M343" s="40"/>
      <c r="N343" s="56" t="s">
        <v>2392</v>
      </c>
      <c r="O343" s="43" t="s">
        <v>68</v>
      </c>
      <c r="P343" s="43"/>
      <c r="Q343" s="45" t="s">
        <v>89</v>
      </c>
      <c r="R343" s="45" t="s">
        <v>205</v>
      </c>
      <c r="S343" s="46" t="s">
        <v>2777</v>
      </c>
      <c r="T343" s="53" t="s">
        <v>72</v>
      </c>
      <c r="U343" s="46" t="s">
        <v>73</v>
      </c>
      <c r="V343" s="40" t="s">
        <v>66</v>
      </c>
      <c r="W343" s="46" t="s">
        <v>2381</v>
      </c>
      <c r="X343" s="46">
        <v>13569.08</v>
      </c>
      <c r="Y343" s="46" t="s">
        <v>75</v>
      </c>
      <c r="Z343" s="47">
        <v>40221</v>
      </c>
      <c r="AA343" s="46" t="s">
        <v>2778</v>
      </c>
      <c r="AB343" s="46" t="s">
        <v>131</v>
      </c>
      <c r="AC343" s="46" t="s">
        <v>131</v>
      </c>
      <c r="AD343" s="46" t="s">
        <v>131</v>
      </c>
      <c r="AE343" s="46" t="s">
        <v>131</v>
      </c>
      <c r="AF343" s="46" t="s">
        <v>131</v>
      </c>
      <c r="AG343" s="46" t="s">
        <v>131</v>
      </c>
      <c r="AH343" s="46" t="s">
        <v>131</v>
      </c>
      <c r="AI343" s="46" t="s">
        <v>131</v>
      </c>
      <c r="AJ343" s="46" t="s">
        <v>68</v>
      </c>
      <c r="AK343" s="48"/>
      <c r="AL343" s="48"/>
      <c r="AM343" s="49" t="s">
        <v>2383</v>
      </c>
      <c r="AN343" s="49"/>
      <c r="AO343" s="49"/>
      <c r="AP343" s="49" t="s">
        <v>82</v>
      </c>
      <c r="AQ343" s="49"/>
      <c r="AR343" s="49"/>
      <c r="AS343" s="45" t="s">
        <v>83</v>
      </c>
      <c r="AT343" s="50" t="s">
        <v>84</v>
      </c>
      <c r="AU343" s="50" t="s">
        <v>84</v>
      </c>
      <c r="AV343" s="50" t="s">
        <v>84</v>
      </c>
      <c r="AW343" s="44"/>
      <c r="AX343" s="44"/>
      <c r="AY343" s="44"/>
      <c r="AZ343" s="36"/>
      <c r="BA343" s="36"/>
      <c r="BB343" s="36"/>
    </row>
    <row r="344" spans="1:54" s="37" customFormat="1" ht="91.5" customHeight="1" x14ac:dyDescent="0.25">
      <c r="A344" s="50">
        <v>310</v>
      </c>
      <c r="B344" s="38" t="s">
        <v>60</v>
      </c>
      <c r="C344" s="38" t="s">
        <v>2779</v>
      </c>
      <c r="D344" s="38" t="s">
        <v>62</v>
      </c>
      <c r="E344" s="38" t="s">
        <v>2377</v>
      </c>
      <c r="F344" s="38" t="s">
        <v>60</v>
      </c>
      <c r="G344" s="38" t="s">
        <v>2780</v>
      </c>
      <c r="H344" s="39">
        <v>2.1168999999999998</v>
      </c>
      <c r="I344" s="38" t="s">
        <v>2781</v>
      </c>
      <c r="J344" s="40" t="s">
        <v>66</v>
      </c>
      <c r="K344" s="25"/>
      <c r="L344" s="25"/>
      <c r="M344" s="25"/>
      <c r="N344" s="26" t="s">
        <v>2392</v>
      </c>
      <c r="O344" s="43" t="s">
        <v>68</v>
      </c>
      <c r="P344" s="43"/>
      <c r="Q344" s="45" t="s">
        <v>89</v>
      </c>
      <c r="R344" s="45" t="s">
        <v>205</v>
      </c>
      <c r="S344" s="46" t="s">
        <v>2782</v>
      </c>
      <c r="T344" s="53" t="s">
        <v>72</v>
      </c>
      <c r="U344" s="46" t="s">
        <v>73</v>
      </c>
      <c r="V344" s="40" t="s">
        <v>66</v>
      </c>
      <c r="W344" s="46" t="s">
        <v>2381</v>
      </c>
      <c r="X344" s="46">
        <v>21168.55</v>
      </c>
      <c r="Y344" s="46" t="s">
        <v>75</v>
      </c>
      <c r="Z344" s="47">
        <v>40221</v>
      </c>
      <c r="AA344" s="46" t="s">
        <v>2783</v>
      </c>
      <c r="AB344" s="46" t="s">
        <v>131</v>
      </c>
      <c r="AC344" s="46" t="s">
        <v>131</v>
      </c>
      <c r="AD344" s="46" t="s">
        <v>131</v>
      </c>
      <c r="AE344" s="46" t="s">
        <v>131</v>
      </c>
      <c r="AF344" s="46" t="s">
        <v>131</v>
      </c>
      <c r="AG344" s="46" t="s">
        <v>131</v>
      </c>
      <c r="AH344" s="46" t="s">
        <v>131</v>
      </c>
      <c r="AI344" s="46" t="s">
        <v>131</v>
      </c>
      <c r="AJ344" s="46" t="s">
        <v>68</v>
      </c>
      <c r="AK344" s="48"/>
      <c r="AL344" s="48"/>
      <c r="AM344" s="49" t="s">
        <v>2383</v>
      </c>
      <c r="AN344" s="49"/>
      <c r="AO344" s="49"/>
      <c r="AP344" s="49" t="s">
        <v>82</v>
      </c>
      <c r="AQ344" s="49"/>
      <c r="AR344" s="49"/>
      <c r="AS344" s="45" t="s">
        <v>83</v>
      </c>
      <c r="AT344" s="50" t="s">
        <v>84</v>
      </c>
      <c r="AU344" s="50" t="s">
        <v>84</v>
      </c>
      <c r="AV344" s="50" t="s">
        <v>84</v>
      </c>
      <c r="AW344" s="44"/>
      <c r="AX344" s="44"/>
      <c r="AY344" s="44"/>
      <c r="AZ344" s="36"/>
      <c r="BA344" s="36"/>
      <c r="BB344" s="36"/>
    </row>
    <row r="345" spans="1:54" s="37" customFormat="1" ht="91.5" customHeight="1" x14ac:dyDescent="0.25">
      <c r="A345" s="50">
        <v>311</v>
      </c>
      <c r="B345" s="38" t="s">
        <v>60</v>
      </c>
      <c r="C345" s="38" t="s">
        <v>2784</v>
      </c>
      <c r="D345" s="38" t="s">
        <v>62</v>
      </c>
      <c r="E345" s="38" t="s">
        <v>2377</v>
      </c>
      <c r="F345" s="38" t="s">
        <v>60</v>
      </c>
      <c r="G345" s="38" t="s">
        <v>2785</v>
      </c>
      <c r="H345" s="39">
        <v>18.242100000000001</v>
      </c>
      <c r="I345" s="38" t="s">
        <v>2786</v>
      </c>
      <c r="J345" s="40" t="s">
        <v>66</v>
      </c>
      <c r="K345" s="41"/>
      <c r="L345" s="41"/>
      <c r="M345" s="41"/>
      <c r="N345" s="42" t="s">
        <v>2392</v>
      </c>
      <c r="O345" s="43" t="s">
        <v>68</v>
      </c>
      <c r="P345" s="43"/>
      <c r="Q345" s="45" t="s">
        <v>89</v>
      </c>
      <c r="R345" s="45" t="s">
        <v>205</v>
      </c>
      <c r="S345" s="46" t="s">
        <v>2787</v>
      </c>
      <c r="T345" s="53" t="s">
        <v>72</v>
      </c>
      <c r="U345" s="46" t="s">
        <v>73</v>
      </c>
      <c r="V345" s="40" t="s">
        <v>66</v>
      </c>
      <c r="W345" s="46" t="s">
        <v>2381</v>
      </c>
      <c r="X345" s="46">
        <v>182421.18</v>
      </c>
      <c r="Y345" s="46" t="s">
        <v>75</v>
      </c>
      <c r="Z345" s="47">
        <v>40221</v>
      </c>
      <c r="AA345" s="46" t="s">
        <v>2788</v>
      </c>
      <c r="AB345" s="46" t="s">
        <v>131</v>
      </c>
      <c r="AC345" s="46" t="s">
        <v>131</v>
      </c>
      <c r="AD345" s="46" t="s">
        <v>131</v>
      </c>
      <c r="AE345" s="46" t="s">
        <v>131</v>
      </c>
      <c r="AF345" s="46" t="s">
        <v>131</v>
      </c>
      <c r="AG345" s="46" t="s">
        <v>131</v>
      </c>
      <c r="AH345" s="46" t="s">
        <v>131</v>
      </c>
      <c r="AI345" s="46" t="s">
        <v>131</v>
      </c>
      <c r="AJ345" s="46" t="s">
        <v>68</v>
      </c>
      <c r="AK345" s="48"/>
      <c r="AL345" s="48"/>
      <c r="AM345" s="49" t="s">
        <v>2383</v>
      </c>
      <c r="AN345" s="49"/>
      <c r="AO345" s="49"/>
      <c r="AP345" s="49" t="s">
        <v>82</v>
      </c>
      <c r="AQ345" s="49"/>
      <c r="AR345" s="49"/>
      <c r="AS345" s="45" t="s">
        <v>83</v>
      </c>
      <c r="AT345" s="50" t="s">
        <v>84</v>
      </c>
      <c r="AU345" s="50" t="s">
        <v>84</v>
      </c>
      <c r="AV345" s="50" t="s">
        <v>84</v>
      </c>
      <c r="AW345" s="44"/>
      <c r="AX345" s="44"/>
      <c r="AY345" s="45"/>
      <c r="AZ345" s="36"/>
      <c r="BA345" s="36"/>
      <c r="BB345" s="36"/>
    </row>
    <row r="346" spans="1:54" s="37" customFormat="1" ht="91.5" customHeight="1" x14ac:dyDescent="0.25">
      <c r="A346" s="50">
        <v>312</v>
      </c>
      <c r="B346" s="38" t="s">
        <v>60</v>
      </c>
      <c r="C346" s="38" t="s">
        <v>2789</v>
      </c>
      <c r="D346" s="38" t="s">
        <v>62</v>
      </c>
      <c r="E346" s="38" t="s">
        <v>2377</v>
      </c>
      <c r="F346" s="38" t="s">
        <v>60</v>
      </c>
      <c r="G346" s="38" t="s">
        <v>2790</v>
      </c>
      <c r="H346" s="39">
        <v>1.5462</v>
      </c>
      <c r="I346" s="38" t="s">
        <v>2791</v>
      </c>
      <c r="J346" s="40" t="s">
        <v>66</v>
      </c>
      <c r="K346" s="41"/>
      <c r="L346" s="41"/>
      <c r="M346" s="41"/>
      <c r="N346" s="42" t="s">
        <v>2392</v>
      </c>
      <c r="O346" s="43" t="s">
        <v>68</v>
      </c>
      <c r="P346" s="43"/>
      <c r="Q346" s="45" t="s">
        <v>89</v>
      </c>
      <c r="R346" s="45" t="s">
        <v>205</v>
      </c>
      <c r="S346" s="46" t="s">
        <v>2792</v>
      </c>
      <c r="T346" s="53" t="s">
        <v>72</v>
      </c>
      <c r="U346" s="46" t="s">
        <v>73</v>
      </c>
      <c r="V346" s="40" t="s">
        <v>66</v>
      </c>
      <c r="W346" s="46" t="s">
        <v>2381</v>
      </c>
      <c r="X346" s="46">
        <v>15462.05</v>
      </c>
      <c r="Y346" s="46" t="s">
        <v>75</v>
      </c>
      <c r="Z346" s="47">
        <v>40221</v>
      </c>
      <c r="AA346" s="46" t="s">
        <v>2793</v>
      </c>
      <c r="AB346" s="46" t="s">
        <v>131</v>
      </c>
      <c r="AC346" s="46" t="s">
        <v>131</v>
      </c>
      <c r="AD346" s="46" t="s">
        <v>131</v>
      </c>
      <c r="AE346" s="46" t="s">
        <v>131</v>
      </c>
      <c r="AF346" s="46" t="s">
        <v>131</v>
      </c>
      <c r="AG346" s="46" t="s">
        <v>131</v>
      </c>
      <c r="AH346" s="46" t="s">
        <v>131</v>
      </c>
      <c r="AI346" s="46" t="s">
        <v>131</v>
      </c>
      <c r="AJ346" s="46" t="s">
        <v>68</v>
      </c>
      <c r="AK346" s="48"/>
      <c r="AL346" s="48"/>
      <c r="AM346" s="49" t="s">
        <v>2383</v>
      </c>
      <c r="AN346" s="49"/>
      <c r="AO346" s="49"/>
      <c r="AP346" s="49" t="s">
        <v>82</v>
      </c>
      <c r="AQ346" s="49"/>
      <c r="AR346" s="49"/>
      <c r="AS346" s="45" t="s">
        <v>83</v>
      </c>
      <c r="AT346" s="50" t="s">
        <v>84</v>
      </c>
      <c r="AU346" s="50" t="s">
        <v>84</v>
      </c>
      <c r="AV346" s="50" t="s">
        <v>84</v>
      </c>
      <c r="AW346" s="44"/>
      <c r="AX346" s="44"/>
      <c r="AY346" s="44"/>
      <c r="AZ346" s="36"/>
      <c r="BA346" s="36"/>
      <c r="BB346" s="36"/>
    </row>
    <row r="347" spans="1:54" s="37" customFormat="1" ht="91.5" customHeight="1" x14ac:dyDescent="0.25">
      <c r="A347" s="50">
        <v>313</v>
      </c>
      <c r="B347" s="38" t="s">
        <v>60</v>
      </c>
      <c r="C347" s="38" t="s">
        <v>2794</v>
      </c>
      <c r="D347" s="38" t="s">
        <v>62</v>
      </c>
      <c r="E347" s="38" t="s">
        <v>2377</v>
      </c>
      <c r="F347" s="38" t="s">
        <v>60</v>
      </c>
      <c r="G347" s="38" t="s">
        <v>2795</v>
      </c>
      <c r="H347" s="39">
        <v>5.9200000000000003E-2</v>
      </c>
      <c r="I347" s="38" t="s">
        <v>2796</v>
      </c>
      <c r="J347" s="40" t="s">
        <v>66</v>
      </c>
      <c r="K347" s="40"/>
      <c r="L347" s="40"/>
      <c r="M347" s="40"/>
      <c r="N347" s="143" t="s">
        <v>2392</v>
      </c>
      <c r="O347" s="43" t="s">
        <v>68</v>
      </c>
      <c r="P347" s="43"/>
      <c r="Q347" s="45" t="s">
        <v>89</v>
      </c>
      <c r="R347" s="45" t="s">
        <v>205</v>
      </c>
      <c r="S347" s="46" t="s">
        <v>2797</v>
      </c>
      <c r="T347" s="53" t="s">
        <v>72</v>
      </c>
      <c r="U347" s="46" t="s">
        <v>73</v>
      </c>
      <c r="V347" s="40" t="s">
        <v>66</v>
      </c>
      <c r="W347" s="46" t="s">
        <v>2381</v>
      </c>
      <c r="X347" s="46">
        <v>591.54</v>
      </c>
      <c r="Y347" s="46" t="s">
        <v>75</v>
      </c>
      <c r="Z347" s="47">
        <v>40221</v>
      </c>
      <c r="AA347" s="46" t="s">
        <v>2798</v>
      </c>
      <c r="AB347" s="46" t="s">
        <v>131</v>
      </c>
      <c r="AC347" s="46" t="s">
        <v>131</v>
      </c>
      <c r="AD347" s="46" t="s">
        <v>131</v>
      </c>
      <c r="AE347" s="46" t="s">
        <v>131</v>
      </c>
      <c r="AF347" s="46" t="s">
        <v>131</v>
      </c>
      <c r="AG347" s="46" t="s">
        <v>131</v>
      </c>
      <c r="AH347" s="46" t="s">
        <v>131</v>
      </c>
      <c r="AI347" s="46" t="s">
        <v>131</v>
      </c>
      <c r="AJ347" s="46" t="s">
        <v>68</v>
      </c>
      <c r="AK347" s="48"/>
      <c r="AL347" s="48"/>
      <c r="AM347" s="49" t="s">
        <v>2383</v>
      </c>
      <c r="AN347" s="49"/>
      <c r="AO347" s="49"/>
      <c r="AP347" s="49" t="s">
        <v>82</v>
      </c>
      <c r="AQ347" s="49"/>
      <c r="AR347" s="49"/>
      <c r="AS347" s="45" t="s">
        <v>83</v>
      </c>
      <c r="AT347" s="50" t="s">
        <v>84</v>
      </c>
      <c r="AU347" s="50" t="s">
        <v>84</v>
      </c>
      <c r="AV347" s="50" t="s">
        <v>84</v>
      </c>
      <c r="AW347" s="44"/>
      <c r="AX347" s="44"/>
      <c r="AY347" s="44"/>
      <c r="AZ347" s="36"/>
      <c r="BA347" s="36"/>
      <c r="BB347" s="36"/>
    </row>
    <row r="348" spans="1:54" s="37" customFormat="1" ht="91.5" customHeight="1" x14ac:dyDescent="0.25">
      <c r="A348" s="50">
        <v>314</v>
      </c>
      <c r="B348" s="38" t="s">
        <v>60</v>
      </c>
      <c r="C348" s="38" t="s">
        <v>2799</v>
      </c>
      <c r="D348" s="38" t="s">
        <v>62</v>
      </c>
      <c r="E348" s="38" t="s">
        <v>2377</v>
      </c>
      <c r="F348" s="38" t="s">
        <v>60</v>
      </c>
      <c r="G348" s="38" t="s">
        <v>2800</v>
      </c>
      <c r="H348" s="39">
        <v>24.7013</v>
      </c>
      <c r="I348" s="38" t="s">
        <v>2801</v>
      </c>
      <c r="J348" s="40" t="s">
        <v>66</v>
      </c>
      <c r="K348" s="25"/>
      <c r="L348" s="25"/>
      <c r="M348" s="25"/>
      <c r="N348" s="26" t="s">
        <v>2392</v>
      </c>
      <c r="O348" s="43" t="s">
        <v>68</v>
      </c>
      <c r="P348" s="43"/>
      <c r="Q348" s="45" t="s">
        <v>89</v>
      </c>
      <c r="R348" s="45" t="s">
        <v>205</v>
      </c>
      <c r="S348" s="46" t="s">
        <v>2802</v>
      </c>
      <c r="T348" s="53" t="s">
        <v>72</v>
      </c>
      <c r="U348" s="46" t="s">
        <v>73</v>
      </c>
      <c r="V348" s="40" t="s">
        <v>66</v>
      </c>
      <c r="W348" s="46" t="s">
        <v>2381</v>
      </c>
      <c r="X348" s="46">
        <v>247013.15</v>
      </c>
      <c r="Y348" s="46" t="s">
        <v>75</v>
      </c>
      <c r="Z348" s="47">
        <v>40221</v>
      </c>
      <c r="AA348" s="46" t="s">
        <v>2803</v>
      </c>
      <c r="AB348" s="46" t="s">
        <v>131</v>
      </c>
      <c r="AC348" s="46" t="s">
        <v>131</v>
      </c>
      <c r="AD348" s="46" t="s">
        <v>131</v>
      </c>
      <c r="AE348" s="46" t="s">
        <v>131</v>
      </c>
      <c r="AF348" s="46" t="s">
        <v>131</v>
      </c>
      <c r="AG348" s="46" t="s">
        <v>131</v>
      </c>
      <c r="AH348" s="46" t="s">
        <v>131</v>
      </c>
      <c r="AI348" s="46" t="s">
        <v>131</v>
      </c>
      <c r="AJ348" s="46" t="s">
        <v>68</v>
      </c>
      <c r="AK348" s="48"/>
      <c r="AL348" s="48"/>
      <c r="AM348" s="49" t="s">
        <v>2383</v>
      </c>
      <c r="AN348" s="49"/>
      <c r="AO348" s="49"/>
      <c r="AP348" s="49" t="s">
        <v>82</v>
      </c>
      <c r="AQ348" s="49"/>
      <c r="AR348" s="49"/>
      <c r="AS348" s="45" t="s">
        <v>83</v>
      </c>
      <c r="AT348" s="50" t="s">
        <v>84</v>
      </c>
      <c r="AU348" s="50" t="s">
        <v>84</v>
      </c>
      <c r="AV348" s="50" t="s">
        <v>84</v>
      </c>
      <c r="AW348" s="44"/>
      <c r="AX348" s="44"/>
      <c r="AY348" s="44"/>
      <c r="AZ348" s="36"/>
      <c r="BA348" s="36"/>
      <c r="BB348" s="36"/>
    </row>
    <row r="349" spans="1:54" s="37" customFormat="1" ht="78" customHeight="1" x14ac:dyDescent="0.25">
      <c r="A349" s="50">
        <v>315</v>
      </c>
      <c r="B349" s="38" t="s">
        <v>60</v>
      </c>
      <c r="C349" s="38" t="s">
        <v>2804</v>
      </c>
      <c r="D349" s="38" t="s">
        <v>62</v>
      </c>
      <c r="E349" s="38" t="s">
        <v>2377</v>
      </c>
      <c r="F349" s="38" t="s">
        <v>60</v>
      </c>
      <c r="G349" s="38" t="s">
        <v>2805</v>
      </c>
      <c r="H349" s="39">
        <v>0.2334</v>
      </c>
      <c r="I349" s="38" t="s">
        <v>2806</v>
      </c>
      <c r="J349" s="40" t="s">
        <v>66</v>
      </c>
      <c r="K349" s="41"/>
      <c r="L349" s="41"/>
      <c r="M349" s="41"/>
      <c r="N349" s="42" t="s">
        <v>2392</v>
      </c>
      <c r="O349" s="43" t="s">
        <v>68</v>
      </c>
      <c r="P349" s="43"/>
      <c r="Q349" s="45" t="s">
        <v>89</v>
      </c>
      <c r="R349" s="45" t="s">
        <v>205</v>
      </c>
      <c r="S349" s="46" t="s">
        <v>2807</v>
      </c>
      <c r="T349" s="53" t="s">
        <v>72</v>
      </c>
      <c r="U349" s="46" t="s">
        <v>73</v>
      </c>
      <c r="V349" s="40" t="s">
        <v>66</v>
      </c>
      <c r="W349" s="46" t="s">
        <v>2381</v>
      </c>
      <c r="X349" s="46">
        <v>2334.13</v>
      </c>
      <c r="Y349" s="46" t="s">
        <v>75</v>
      </c>
      <c r="Z349" s="47">
        <v>40221</v>
      </c>
      <c r="AA349" s="46" t="s">
        <v>2808</v>
      </c>
      <c r="AB349" s="46" t="s">
        <v>131</v>
      </c>
      <c r="AC349" s="46" t="s">
        <v>131</v>
      </c>
      <c r="AD349" s="46" t="s">
        <v>131</v>
      </c>
      <c r="AE349" s="46" t="s">
        <v>131</v>
      </c>
      <c r="AF349" s="46" t="s">
        <v>131</v>
      </c>
      <c r="AG349" s="46" t="s">
        <v>131</v>
      </c>
      <c r="AH349" s="46" t="s">
        <v>131</v>
      </c>
      <c r="AI349" s="46" t="s">
        <v>131</v>
      </c>
      <c r="AJ349" s="46" t="s">
        <v>68</v>
      </c>
      <c r="AK349" s="48"/>
      <c r="AL349" s="48"/>
      <c r="AM349" s="49" t="s">
        <v>2383</v>
      </c>
      <c r="AN349" s="49"/>
      <c r="AO349" s="49"/>
      <c r="AP349" s="49" t="s">
        <v>82</v>
      </c>
      <c r="AQ349" s="49"/>
      <c r="AR349" s="49"/>
      <c r="AS349" s="45" t="s">
        <v>83</v>
      </c>
      <c r="AT349" s="50" t="s">
        <v>84</v>
      </c>
      <c r="AU349" s="50" t="s">
        <v>84</v>
      </c>
      <c r="AV349" s="50" t="s">
        <v>84</v>
      </c>
      <c r="AW349" s="44"/>
      <c r="AX349" s="44"/>
      <c r="AY349" s="45"/>
      <c r="AZ349" s="36"/>
      <c r="BA349" s="36"/>
      <c r="BB349" s="36"/>
    </row>
    <row r="350" spans="1:54" s="37" customFormat="1" ht="78" customHeight="1" x14ac:dyDescent="0.25">
      <c r="A350" s="50">
        <v>316</v>
      </c>
      <c r="B350" s="38" t="s">
        <v>60</v>
      </c>
      <c r="C350" s="38" t="s">
        <v>2809</v>
      </c>
      <c r="D350" s="38" t="s">
        <v>62</v>
      </c>
      <c r="E350" s="38" t="s">
        <v>2377</v>
      </c>
      <c r="F350" s="38" t="s">
        <v>60</v>
      </c>
      <c r="G350" s="38" t="s">
        <v>2810</v>
      </c>
      <c r="H350" s="39">
        <v>5.8226000000000004</v>
      </c>
      <c r="I350" s="38" t="s">
        <v>2811</v>
      </c>
      <c r="J350" s="40" t="s">
        <v>66</v>
      </c>
      <c r="K350" s="41"/>
      <c r="L350" s="41"/>
      <c r="M350" s="41"/>
      <c r="N350" s="42" t="s">
        <v>531</v>
      </c>
      <c r="O350" s="43" t="s">
        <v>68</v>
      </c>
      <c r="P350" s="43"/>
      <c r="Q350" s="45" t="s">
        <v>89</v>
      </c>
      <c r="R350" s="45" t="s">
        <v>205</v>
      </c>
      <c r="S350" s="46" t="s">
        <v>2812</v>
      </c>
      <c r="T350" s="53" t="s">
        <v>72</v>
      </c>
      <c r="U350" s="46" t="s">
        <v>73</v>
      </c>
      <c r="V350" s="40" t="s">
        <v>66</v>
      </c>
      <c r="W350" s="46" t="s">
        <v>531</v>
      </c>
      <c r="X350" s="46">
        <v>58226.02</v>
      </c>
      <c r="Y350" s="46" t="s">
        <v>75</v>
      </c>
      <c r="Z350" s="47">
        <v>40221</v>
      </c>
      <c r="AA350" s="46" t="s">
        <v>2813</v>
      </c>
      <c r="AB350" s="46" t="s">
        <v>131</v>
      </c>
      <c r="AC350" s="46" t="s">
        <v>131</v>
      </c>
      <c r="AD350" s="46" t="s">
        <v>131</v>
      </c>
      <c r="AE350" s="46" t="s">
        <v>131</v>
      </c>
      <c r="AF350" s="46" t="s">
        <v>131</v>
      </c>
      <c r="AG350" s="46" t="s">
        <v>131</v>
      </c>
      <c r="AH350" s="46" t="s">
        <v>131</v>
      </c>
      <c r="AI350" s="46" t="s">
        <v>131</v>
      </c>
      <c r="AJ350" s="46" t="s">
        <v>68</v>
      </c>
      <c r="AK350" s="48"/>
      <c r="AL350" s="48"/>
      <c r="AM350" s="49" t="s">
        <v>2383</v>
      </c>
      <c r="AN350" s="49"/>
      <c r="AO350" s="49"/>
      <c r="AP350" s="49" t="s">
        <v>82</v>
      </c>
      <c r="AQ350" s="49"/>
      <c r="AR350" s="49"/>
      <c r="AS350" s="45" t="s">
        <v>83</v>
      </c>
      <c r="AT350" s="50" t="s">
        <v>84</v>
      </c>
      <c r="AU350" s="50" t="s">
        <v>84</v>
      </c>
      <c r="AV350" s="50" t="s">
        <v>84</v>
      </c>
      <c r="AW350" s="44"/>
      <c r="AX350" s="44"/>
      <c r="AY350" s="44"/>
      <c r="AZ350" s="36"/>
      <c r="BA350" s="36"/>
      <c r="BB350" s="36"/>
    </row>
    <row r="351" spans="1:54" s="37" customFormat="1" ht="78" customHeight="1" x14ac:dyDescent="0.25">
      <c r="A351" s="50">
        <v>317</v>
      </c>
      <c r="B351" s="38" t="s">
        <v>60</v>
      </c>
      <c r="C351" s="38" t="s">
        <v>2814</v>
      </c>
      <c r="D351" s="38" t="s">
        <v>62</v>
      </c>
      <c r="E351" s="38" t="s">
        <v>2377</v>
      </c>
      <c r="F351" s="38" t="s">
        <v>60</v>
      </c>
      <c r="G351" s="38" t="s">
        <v>2815</v>
      </c>
      <c r="H351" s="39">
        <v>0.56179999999999997</v>
      </c>
      <c r="I351" s="38" t="s">
        <v>2816</v>
      </c>
      <c r="J351" s="40" t="s">
        <v>66</v>
      </c>
      <c r="K351" s="41"/>
      <c r="L351" s="41"/>
      <c r="M351" s="41"/>
      <c r="N351" s="42" t="s">
        <v>531</v>
      </c>
      <c r="O351" s="43" t="s">
        <v>68</v>
      </c>
      <c r="P351" s="43"/>
      <c r="Q351" s="45" t="s">
        <v>89</v>
      </c>
      <c r="R351" s="45" t="s">
        <v>205</v>
      </c>
      <c r="S351" s="46" t="s">
        <v>2817</v>
      </c>
      <c r="T351" s="53" t="s">
        <v>72</v>
      </c>
      <c r="U351" s="46" t="s">
        <v>73</v>
      </c>
      <c r="V351" s="40" t="s">
        <v>66</v>
      </c>
      <c r="W351" s="46" t="s">
        <v>531</v>
      </c>
      <c r="X351" s="46">
        <v>5618.33</v>
      </c>
      <c r="Y351" s="46" t="s">
        <v>75</v>
      </c>
      <c r="Z351" s="47">
        <v>40221</v>
      </c>
      <c r="AA351" s="46" t="s">
        <v>2818</v>
      </c>
      <c r="AB351" s="46" t="s">
        <v>131</v>
      </c>
      <c r="AC351" s="46" t="s">
        <v>131</v>
      </c>
      <c r="AD351" s="46" t="s">
        <v>131</v>
      </c>
      <c r="AE351" s="46" t="s">
        <v>131</v>
      </c>
      <c r="AF351" s="46" t="s">
        <v>131</v>
      </c>
      <c r="AG351" s="46" t="s">
        <v>131</v>
      </c>
      <c r="AH351" s="46" t="s">
        <v>131</v>
      </c>
      <c r="AI351" s="46" t="s">
        <v>131</v>
      </c>
      <c r="AJ351" s="46" t="s">
        <v>68</v>
      </c>
      <c r="AK351" s="48"/>
      <c r="AL351" s="48"/>
      <c r="AM351" s="49" t="s">
        <v>2383</v>
      </c>
      <c r="AN351" s="49"/>
      <c r="AO351" s="49"/>
      <c r="AP351" s="49" t="s">
        <v>82</v>
      </c>
      <c r="AQ351" s="49"/>
      <c r="AR351" s="49"/>
      <c r="AS351" s="45" t="s">
        <v>83</v>
      </c>
      <c r="AT351" s="50" t="s">
        <v>84</v>
      </c>
      <c r="AU351" s="50" t="s">
        <v>84</v>
      </c>
      <c r="AV351" s="50" t="s">
        <v>84</v>
      </c>
      <c r="AW351" s="44"/>
      <c r="AX351" s="44"/>
      <c r="AY351" s="45"/>
      <c r="AZ351" s="36"/>
      <c r="BA351" s="36"/>
      <c r="BB351" s="36"/>
    </row>
    <row r="352" spans="1:54" s="37" customFormat="1" ht="78" customHeight="1" x14ac:dyDescent="0.25">
      <c r="A352" s="50">
        <v>318</v>
      </c>
      <c r="B352" s="38" t="s">
        <v>60</v>
      </c>
      <c r="C352" s="38" t="s">
        <v>2819</v>
      </c>
      <c r="D352" s="38" t="s">
        <v>62</v>
      </c>
      <c r="E352" s="38" t="s">
        <v>2377</v>
      </c>
      <c r="F352" s="38" t="s">
        <v>60</v>
      </c>
      <c r="G352" s="38" t="s">
        <v>2820</v>
      </c>
      <c r="H352" s="39">
        <v>28.2897</v>
      </c>
      <c r="I352" s="38" t="s">
        <v>2821</v>
      </c>
      <c r="J352" s="40" t="s">
        <v>66</v>
      </c>
      <c r="K352" s="41"/>
      <c r="L352" s="41"/>
      <c r="M352" s="41"/>
      <c r="N352" s="42" t="s">
        <v>2392</v>
      </c>
      <c r="O352" s="43" t="s">
        <v>68</v>
      </c>
      <c r="P352" s="43"/>
      <c r="Q352" s="45" t="s">
        <v>89</v>
      </c>
      <c r="R352" s="45" t="s">
        <v>205</v>
      </c>
      <c r="S352" s="46" t="s">
        <v>2822</v>
      </c>
      <c r="T352" s="53" t="s">
        <v>72</v>
      </c>
      <c r="U352" s="46" t="s">
        <v>73</v>
      </c>
      <c r="V352" s="40" t="s">
        <v>66</v>
      </c>
      <c r="W352" s="46" t="s">
        <v>2381</v>
      </c>
      <c r="X352" s="46">
        <v>282897.44</v>
      </c>
      <c r="Y352" s="46" t="s">
        <v>75</v>
      </c>
      <c r="Z352" s="47">
        <v>40221</v>
      </c>
      <c r="AA352" s="46" t="s">
        <v>2823</v>
      </c>
      <c r="AB352" s="46" t="s">
        <v>131</v>
      </c>
      <c r="AC352" s="46" t="s">
        <v>131</v>
      </c>
      <c r="AD352" s="46" t="s">
        <v>131</v>
      </c>
      <c r="AE352" s="46" t="s">
        <v>131</v>
      </c>
      <c r="AF352" s="46" t="s">
        <v>131</v>
      </c>
      <c r="AG352" s="46" t="s">
        <v>131</v>
      </c>
      <c r="AH352" s="46" t="s">
        <v>131</v>
      </c>
      <c r="AI352" s="46" t="s">
        <v>131</v>
      </c>
      <c r="AJ352" s="46" t="s">
        <v>68</v>
      </c>
      <c r="AK352" s="48"/>
      <c r="AL352" s="48"/>
      <c r="AM352" s="49" t="s">
        <v>2383</v>
      </c>
      <c r="AN352" s="49"/>
      <c r="AO352" s="49"/>
      <c r="AP352" s="49" t="s">
        <v>82</v>
      </c>
      <c r="AQ352" s="49"/>
      <c r="AR352" s="49"/>
      <c r="AS352" s="45" t="s">
        <v>83</v>
      </c>
      <c r="AT352" s="50" t="s">
        <v>84</v>
      </c>
      <c r="AU352" s="50" t="s">
        <v>84</v>
      </c>
      <c r="AV352" s="50" t="s">
        <v>84</v>
      </c>
      <c r="AW352" s="44"/>
      <c r="AX352" s="44"/>
      <c r="AY352" s="44"/>
      <c r="AZ352" s="36"/>
      <c r="BA352" s="36"/>
      <c r="BB352" s="36"/>
    </row>
    <row r="353" spans="1:54" s="37" customFormat="1" ht="78" customHeight="1" x14ac:dyDescent="0.25">
      <c r="A353" s="50">
        <v>319</v>
      </c>
      <c r="B353" s="38" t="s">
        <v>60</v>
      </c>
      <c r="C353" s="38" t="s">
        <v>2824</v>
      </c>
      <c r="D353" s="38" t="s">
        <v>62</v>
      </c>
      <c r="E353" s="38" t="s">
        <v>2377</v>
      </c>
      <c r="F353" s="38" t="s">
        <v>60</v>
      </c>
      <c r="G353" s="38" t="s">
        <v>2825</v>
      </c>
      <c r="H353" s="39">
        <v>3.1568999999999998</v>
      </c>
      <c r="I353" s="38" t="s">
        <v>2826</v>
      </c>
      <c r="J353" s="40" t="s">
        <v>66</v>
      </c>
      <c r="K353" s="40"/>
      <c r="L353" s="40"/>
      <c r="M353" s="40"/>
      <c r="N353" s="56" t="s">
        <v>2392</v>
      </c>
      <c r="O353" s="43" t="s">
        <v>68</v>
      </c>
      <c r="P353" s="43"/>
      <c r="Q353" s="45" t="s">
        <v>89</v>
      </c>
      <c r="R353" s="45" t="s">
        <v>205</v>
      </c>
      <c r="S353" s="46" t="s">
        <v>2827</v>
      </c>
      <c r="T353" s="53" t="s">
        <v>72</v>
      </c>
      <c r="U353" s="46" t="s">
        <v>73</v>
      </c>
      <c r="V353" s="40" t="s">
        <v>66</v>
      </c>
      <c r="W353" s="46" t="s">
        <v>2392</v>
      </c>
      <c r="X353" s="46">
        <v>31568.87</v>
      </c>
      <c r="Y353" s="46" t="s">
        <v>75</v>
      </c>
      <c r="Z353" s="47">
        <v>40221</v>
      </c>
      <c r="AA353" s="46" t="s">
        <v>2828</v>
      </c>
      <c r="AB353" s="46" t="s">
        <v>131</v>
      </c>
      <c r="AC353" s="46" t="s">
        <v>131</v>
      </c>
      <c r="AD353" s="46" t="s">
        <v>131</v>
      </c>
      <c r="AE353" s="46" t="s">
        <v>131</v>
      </c>
      <c r="AF353" s="46" t="s">
        <v>131</v>
      </c>
      <c r="AG353" s="46" t="s">
        <v>131</v>
      </c>
      <c r="AH353" s="46" t="s">
        <v>131</v>
      </c>
      <c r="AI353" s="46" t="s">
        <v>131</v>
      </c>
      <c r="AJ353" s="46" t="s">
        <v>68</v>
      </c>
      <c r="AK353" s="48"/>
      <c r="AL353" s="48"/>
      <c r="AM353" s="49" t="s">
        <v>2383</v>
      </c>
      <c r="AN353" s="49"/>
      <c r="AO353" s="49"/>
      <c r="AP353" s="49" t="s">
        <v>82</v>
      </c>
      <c r="AQ353" s="49"/>
      <c r="AR353" s="49"/>
      <c r="AS353" s="45" t="s">
        <v>83</v>
      </c>
      <c r="AT353" s="50" t="s">
        <v>84</v>
      </c>
      <c r="AU353" s="50" t="s">
        <v>84</v>
      </c>
      <c r="AV353" s="50" t="s">
        <v>84</v>
      </c>
      <c r="AW353" s="44"/>
      <c r="AX353" s="44"/>
      <c r="AY353" s="44"/>
      <c r="AZ353" s="36"/>
      <c r="BA353" s="36"/>
      <c r="BB353" s="36"/>
    </row>
    <row r="354" spans="1:54" s="37" customFormat="1" ht="78" customHeight="1" x14ac:dyDescent="0.25">
      <c r="A354" s="50">
        <v>320</v>
      </c>
      <c r="B354" s="38" t="s">
        <v>60</v>
      </c>
      <c r="C354" s="38" t="s">
        <v>2829</v>
      </c>
      <c r="D354" s="38" t="s">
        <v>62</v>
      </c>
      <c r="E354" s="38" t="s">
        <v>2377</v>
      </c>
      <c r="F354" s="38" t="s">
        <v>60</v>
      </c>
      <c r="G354" s="38" t="s">
        <v>2830</v>
      </c>
      <c r="H354" s="39">
        <v>2.0865</v>
      </c>
      <c r="I354" s="38" t="s">
        <v>2831</v>
      </c>
      <c r="J354" s="40" t="s">
        <v>66</v>
      </c>
      <c r="K354" s="24"/>
      <c r="L354" s="24"/>
      <c r="M354" s="24"/>
      <c r="N354" s="144" t="s">
        <v>2392</v>
      </c>
      <c r="O354" s="45" t="s">
        <v>68</v>
      </c>
      <c r="P354" s="45"/>
      <c r="Q354" s="45" t="s">
        <v>89</v>
      </c>
      <c r="R354" s="45" t="s">
        <v>205</v>
      </c>
      <c r="S354" s="46" t="s">
        <v>2832</v>
      </c>
      <c r="T354" s="53" t="s">
        <v>72</v>
      </c>
      <c r="U354" s="46" t="s">
        <v>73</v>
      </c>
      <c r="V354" s="40" t="s">
        <v>66</v>
      </c>
      <c r="W354" s="46" t="s">
        <v>2392</v>
      </c>
      <c r="X354" s="46">
        <v>20864.66</v>
      </c>
      <c r="Y354" s="46" t="s">
        <v>75</v>
      </c>
      <c r="Z354" s="47">
        <v>40221</v>
      </c>
      <c r="AA354" s="46" t="s">
        <v>2833</v>
      </c>
      <c r="AB354" s="46" t="s">
        <v>131</v>
      </c>
      <c r="AC354" s="46" t="s">
        <v>131</v>
      </c>
      <c r="AD354" s="46" t="s">
        <v>131</v>
      </c>
      <c r="AE354" s="46" t="s">
        <v>131</v>
      </c>
      <c r="AF354" s="46" t="s">
        <v>131</v>
      </c>
      <c r="AG354" s="46" t="s">
        <v>131</v>
      </c>
      <c r="AH354" s="46" t="s">
        <v>131</v>
      </c>
      <c r="AI354" s="46" t="s">
        <v>131</v>
      </c>
      <c r="AJ354" s="46" t="s">
        <v>68</v>
      </c>
      <c r="AK354" s="48"/>
      <c r="AL354" s="48"/>
      <c r="AM354" s="49" t="s">
        <v>2383</v>
      </c>
      <c r="AN354" s="49"/>
      <c r="AO354" s="49"/>
      <c r="AP354" s="49" t="s">
        <v>82</v>
      </c>
      <c r="AQ354" s="49"/>
      <c r="AR354" s="49"/>
      <c r="AS354" s="45" t="s">
        <v>83</v>
      </c>
      <c r="AT354" s="50" t="s">
        <v>84</v>
      </c>
      <c r="AU354" s="50" t="s">
        <v>84</v>
      </c>
      <c r="AV354" s="50" t="s">
        <v>84</v>
      </c>
      <c r="AW354" s="44"/>
      <c r="AX354" s="44"/>
      <c r="AY354" s="44"/>
      <c r="AZ354" s="36"/>
      <c r="BA354" s="36"/>
      <c r="BB354" s="36"/>
    </row>
    <row r="355" spans="1:54" s="37" customFormat="1" ht="78" customHeight="1" x14ac:dyDescent="0.25">
      <c r="A355" s="50">
        <v>321</v>
      </c>
      <c r="B355" s="38" t="s">
        <v>60</v>
      </c>
      <c r="C355" s="38" t="s">
        <v>2834</v>
      </c>
      <c r="D355" s="38" t="s">
        <v>62</v>
      </c>
      <c r="E355" s="38" t="s">
        <v>2377</v>
      </c>
      <c r="F355" s="38" t="s">
        <v>60</v>
      </c>
      <c r="G355" s="38" t="s">
        <v>2835</v>
      </c>
      <c r="H355" s="39">
        <v>14.1084</v>
      </c>
      <c r="I355" s="38" t="s">
        <v>2836</v>
      </c>
      <c r="J355" s="38" t="s">
        <v>66</v>
      </c>
      <c r="K355" s="22"/>
      <c r="L355" s="22"/>
      <c r="M355" s="22"/>
      <c r="N355" s="144" t="s">
        <v>2392</v>
      </c>
      <c r="O355" s="43" t="s">
        <v>68</v>
      </c>
      <c r="P355" s="43"/>
      <c r="Q355" s="45" t="s">
        <v>89</v>
      </c>
      <c r="R355" s="45" t="s">
        <v>205</v>
      </c>
      <c r="S355" s="46" t="s">
        <v>2837</v>
      </c>
      <c r="T355" s="53" t="s">
        <v>72</v>
      </c>
      <c r="U355" s="46" t="s">
        <v>73</v>
      </c>
      <c r="V355" s="40" t="s">
        <v>66</v>
      </c>
      <c r="W355" s="46" t="s">
        <v>2392</v>
      </c>
      <c r="X355" s="46">
        <v>141083.72</v>
      </c>
      <c r="Y355" s="46" t="s">
        <v>75</v>
      </c>
      <c r="Z355" s="47">
        <v>40221</v>
      </c>
      <c r="AA355" s="46" t="s">
        <v>2838</v>
      </c>
      <c r="AB355" s="46" t="s">
        <v>131</v>
      </c>
      <c r="AC355" s="46" t="s">
        <v>131</v>
      </c>
      <c r="AD355" s="46" t="s">
        <v>131</v>
      </c>
      <c r="AE355" s="46" t="s">
        <v>131</v>
      </c>
      <c r="AF355" s="46" t="s">
        <v>131</v>
      </c>
      <c r="AG355" s="46" t="s">
        <v>131</v>
      </c>
      <c r="AH355" s="46" t="s">
        <v>131</v>
      </c>
      <c r="AI355" s="46" t="s">
        <v>131</v>
      </c>
      <c r="AJ355" s="46" t="s">
        <v>68</v>
      </c>
      <c r="AK355" s="71" t="s">
        <v>510</v>
      </c>
      <c r="AL355" s="48"/>
      <c r="AM355" s="49" t="s">
        <v>2383</v>
      </c>
      <c r="AN355" s="49"/>
      <c r="AO355" s="49"/>
      <c r="AP355" s="49" t="s">
        <v>82</v>
      </c>
      <c r="AQ355" s="49"/>
      <c r="AR355" s="49"/>
      <c r="AS355" s="45" t="s">
        <v>83</v>
      </c>
      <c r="AT355" s="50" t="s">
        <v>84</v>
      </c>
      <c r="AU355" s="50" t="s">
        <v>84</v>
      </c>
      <c r="AV355" s="50" t="s">
        <v>84</v>
      </c>
      <c r="AW355" s="44"/>
      <c r="AX355" s="44"/>
      <c r="AY355" s="36"/>
      <c r="AZ355" s="36"/>
      <c r="BA355" s="36"/>
      <c r="BB355" s="36"/>
    </row>
    <row r="356" spans="1:54" s="37" customFormat="1" ht="78" customHeight="1" x14ac:dyDescent="0.25">
      <c r="A356" s="50">
        <v>322</v>
      </c>
      <c r="B356" s="38" t="s">
        <v>60</v>
      </c>
      <c r="C356" s="38" t="s">
        <v>2839</v>
      </c>
      <c r="D356" s="38" t="s">
        <v>62</v>
      </c>
      <c r="E356" s="38" t="s">
        <v>2377</v>
      </c>
      <c r="F356" s="38" t="s">
        <v>60</v>
      </c>
      <c r="G356" s="38" t="s">
        <v>2840</v>
      </c>
      <c r="H356" s="39">
        <v>0.27110000000000001</v>
      </c>
      <c r="I356" s="38" t="s">
        <v>2841</v>
      </c>
      <c r="J356" s="38" t="s">
        <v>66</v>
      </c>
      <c r="K356" s="38"/>
      <c r="L356" s="38"/>
      <c r="M356" s="38"/>
      <c r="N356" s="45" t="s">
        <v>2392</v>
      </c>
      <c r="O356" s="43" t="s">
        <v>68</v>
      </c>
      <c r="P356" s="43"/>
      <c r="Q356" s="45" t="s">
        <v>89</v>
      </c>
      <c r="R356" s="45" t="s">
        <v>205</v>
      </c>
      <c r="S356" s="46" t="s">
        <v>2842</v>
      </c>
      <c r="T356" s="46" t="s">
        <v>2068</v>
      </c>
      <c r="U356" s="46" t="s">
        <v>73</v>
      </c>
      <c r="V356" s="40" t="s">
        <v>66</v>
      </c>
      <c r="W356" s="46" t="s">
        <v>2392</v>
      </c>
      <c r="X356" s="46">
        <v>2711</v>
      </c>
      <c r="Y356" s="46" t="s">
        <v>75</v>
      </c>
      <c r="Z356" s="47">
        <v>40221</v>
      </c>
      <c r="AA356" s="46" t="s">
        <v>2843</v>
      </c>
      <c r="AB356" s="46" t="s">
        <v>131</v>
      </c>
      <c r="AC356" s="46" t="s">
        <v>131</v>
      </c>
      <c r="AD356" s="46" t="s">
        <v>131</v>
      </c>
      <c r="AE356" s="46" t="s">
        <v>131</v>
      </c>
      <c r="AF356" s="46" t="s">
        <v>131</v>
      </c>
      <c r="AG356" s="46" t="s">
        <v>131</v>
      </c>
      <c r="AH356" s="46" t="s">
        <v>131</v>
      </c>
      <c r="AI356" s="46" t="s">
        <v>131</v>
      </c>
      <c r="AJ356" s="46" t="s">
        <v>68</v>
      </c>
      <c r="AK356" s="48"/>
      <c r="AL356" s="48"/>
      <c r="AM356" s="49" t="s">
        <v>2383</v>
      </c>
      <c r="AN356" s="49"/>
      <c r="AO356" s="49"/>
      <c r="AP356" s="49" t="s">
        <v>82</v>
      </c>
      <c r="AQ356" s="49"/>
      <c r="AR356" s="49"/>
      <c r="AS356" s="45" t="s">
        <v>83</v>
      </c>
      <c r="AT356" s="50" t="s">
        <v>84</v>
      </c>
      <c r="AU356" s="50" t="s">
        <v>84</v>
      </c>
      <c r="AV356" s="50" t="s">
        <v>84</v>
      </c>
      <c r="AW356" s="44"/>
      <c r="AX356" s="44"/>
      <c r="AY356" s="44"/>
      <c r="AZ356" s="36"/>
      <c r="BA356" s="36"/>
      <c r="BB356" s="36"/>
    </row>
    <row r="357" spans="1:54" s="37" customFormat="1" ht="76.5" customHeight="1" x14ac:dyDescent="0.25">
      <c r="A357" s="50">
        <v>323</v>
      </c>
      <c r="B357" s="38" t="s">
        <v>60</v>
      </c>
      <c r="C357" s="38" t="s">
        <v>2844</v>
      </c>
      <c r="D357" s="38" t="s">
        <v>62</v>
      </c>
      <c r="E357" s="38" t="s">
        <v>2377</v>
      </c>
      <c r="F357" s="38" t="s">
        <v>60</v>
      </c>
      <c r="G357" s="38" t="s">
        <v>2845</v>
      </c>
      <c r="H357" s="39">
        <v>3.9961000000000002</v>
      </c>
      <c r="I357" s="38" t="s">
        <v>2846</v>
      </c>
      <c r="J357" s="40" t="s">
        <v>66</v>
      </c>
      <c r="K357" s="40"/>
      <c r="L357" s="40"/>
      <c r="M357" s="40"/>
      <c r="N357" s="56" t="s">
        <v>2392</v>
      </c>
      <c r="O357" s="43" t="s">
        <v>68</v>
      </c>
      <c r="P357" s="43"/>
      <c r="Q357" s="45" t="s">
        <v>89</v>
      </c>
      <c r="R357" s="45" t="s">
        <v>205</v>
      </c>
      <c r="S357" s="46" t="s">
        <v>2847</v>
      </c>
      <c r="T357" s="53" t="s">
        <v>72</v>
      </c>
      <c r="U357" s="46" t="s">
        <v>73</v>
      </c>
      <c r="V357" s="40" t="s">
        <v>66</v>
      </c>
      <c r="W357" s="46" t="s">
        <v>2392</v>
      </c>
      <c r="X357" s="46">
        <v>39961.33</v>
      </c>
      <c r="Y357" s="46" t="s">
        <v>75</v>
      </c>
      <c r="Z357" s="47">
        <v>40221</v>
      </c>
      <c r="AA357" s="46" t="s">
        <v>2848</v>
      </c>
      <c r="AB357" s="46" t="s">
        <v>131</v>
      </c>
      <c r="AC357" s="46" t="s">
        <v>131</v>
      </c>
      <c r="AD357" s="46" t="s">
        <v>131</v>
      </c>
      <c r="AE357" s="46" t="s">
        <v>131</v>
      </c>
      <c r="AF357" s="46" t="s">
        <v>131</v>
      </c>
      <c r="AG357" s="46" t="s">
        <v>131</v>
      </c>
      <c r="AH357" s="46" t="s">
        <v>131</v>
      </c>
      <c r="AI357" s="46" t="s">
        <v>131</v>
      </c>
      <c r="AJ357" s="46" t="s">
        <v>68</v>
      </c>
      <c r="AK357" s="48"/>
      <c r="AL357" s="48"/>
      <c r="AM357" s="49" t="s">
        <v>2383</v>
      </c>
      <c r="AN357" s="49"/>
      <c r="AO357" s="49"/>
      <c r="AP357" s="49" t="s">
        <v>82</v>
      </c>
      <c r="AQ357" s="49"/>
      <c r="AR357" s="49"/>
      <c r="AS357" s="45" t="s">
        <v>83</v>
      </c>
      <c r="AT357" s="50" t="s">
        <v>84</v>
      </c>
      <c r="AU357" s="50" t="s">
        <v>84</v>
      </c>
      <c r="AV357" s="50" t="s">
        <v>84</v>
      </c>
      <c r="AW357" s="44"/>
      <c r="AX357" s="44"/>
      <c r="AY357" s="45"/>
      <c r="AZ357" s="36"/>
      <c r="BA357" s="36"/>
      <c r="BB357" s="36"/>
    </row>
    <row r="358" spans="1:54" s="37" customFormat="1" ht="76.5" customHeight="1" x14ac:dyDescent="0.25">
      <c r="A358" s="50">
        <v>324</v>
      </c>
      <c r="B358" s="38" t="s">
        <v>60</v>
      </c>
      <c r="C358" s="38" t="s">
        <v>2849</v>
      </c>
      <c r="D358" s="38" t="s">
        <v>62</v>
      </c>
      <c r="E358" s="38" t="s">
        <v>2377</v>
      </c>
      <c r="F358" s="38" t="s">
        <v>60</v>
      </c>
      <c r="G358" s="38" t="s">
        <v>2850</v>
      </c>
      <c r="H358" s="39">
        <v>20.854600000000001</v>
      </c>
      <c r="I358" s="38" t="s">
        <v>2851</v>
      </c>
      <c r="J358" s="38" t="s">
        <v>66</v>
      </c>
      <c r="K358" s="38"/>
      <c r="L358" s="38"/>
      <c r="M358" s="38"/>
      <c r="N358" s="56" t="s">
        <v>2392</v>
      </c>
      <c r="O358" s="45" t="s">
        <v>68</v>
      </c>
      <c r="P358" s="45"/>
      <c r="Q358" s="45" t="s">
        <v>89</v>
      </c>
      <c r="R358" s="45" t="s">
        <v>205</v>
      </c>
      <c r="S358" s="46" t="s">
        <v>2852</v>
      </c>
      <c r="T358" s="53" t="s">
        <v>72</v>
      </c>
      <c r="U358" s="46" t="s">
        <v>73</v>
      </c>
      <c r="V358" s="40" t="s">
        <v>66</v>
      </c>
      <c r="W358" s="46" t="s">
        <v>2392</v>
      </c>
      <c r="X358" s="46">
        <v>208546</v>
      </c>
      <c r="Y358" s="46" t="s">
        <v>75</v>
      </c>
      <c r="Z358" s="47">
        <v>40221</v>
      </c>
      <c r="AA358" s="46" t="s">
        <v>2853</v>
      </c>
      <c r="AB358" s="46" t="s">
        <v>131</v>
      </c>
      <c r="AC358" s="46" t="s">
        <v>131</v>
      </c>
      <c r="AD358" s="46" t="s">
        <v>131</v>
      </c>
      <c r="AE358" s="46" t="s">
        <v>131</v>
      </c>
      <c r="AF358" s="46" t="s">
        <v>131</v>
      </c>
      <c r="AG358" s="46" t="s">
        <v>131</v>
      </c>
      <c r="AH358" s="46" t="s">
        <v>131</v>
      </c>
      <c r="AI358" s="46" t="s">
        <v>131</v>
      </c>
      <c r="AJ358" s="46" t="s">
        <v>68</v>
      </c>
      <c r="AK358" s="71" t="s">
        <v>510</v>
      </c>
      <c r="AL358" s="48"/>
      <c r="AM358" s="49" t="s">
        <v>2383</v>
      </c>
      <c r="AN358" s="49"/>
      <c r="AO358" s="49"/>
      <c r="AP358" s="49" t="s">
        <v>82</v>
      </c>
      <c r="AQ358" s="49"/>
      <c r="AR358" s="49"/>
      <c r="AS358" s="45" t="s">
        <v>83</v>
      </c>
      <c r="AT358" s="50" t="s">
        <v>84</v>
      </c>
      <c r="AU358" s="50" t="s">
        <v>84</v>
      </c>
      <c r="AV358" s="50" t="s">
        <v>84</v>
      </c>
      <c r="AW358" s="44"/>
      <c r="AX358" s="44"/>
      <c r="AY358" s="36"/>
      <c r="AZ358" s="36"/>
      <c r="BA358" s="36"/>
      <c r="BB358" s="36"/>
    </row>
    <row r="359" spans="1:54" s="37" customFormat="1" ht="76.5" customHeight="1" x14ac:dyDescent="0.25">
      <c r="A359" s="50">
        <v>325</v>
      </c>
      <c r="B359" s="38" t="s">
        <v>60</v>
      </c>
      <c r="C359" s="38" t="s">
        <v>2854</v>
      </c>
      <c r="D359" s="38" t="s">
        <v>62</v>
      </c>
      <c r="E359" s="38" t="s">
        <v>2377</v>
      </c>
      <c r="F359" s="38" t="s">
        <v>60</v>
      </c>
      <c r="G359" s="38" t="s">
        <v>2855</v>
      </c>
      <c r="H359" s="39">
        <v>9.8617000000000008</v>
      </c>
      <c r="I359" s="38" t="s">
        <v>2856</v>
      </c>
      <c r="J359" s="40" t="s">
        <v>66</v>
      </c>
      <c r="K359" s="41"/>
      <c r="L359" s="41"/>
      <c r="M359" s="41"/>
      <c r="N359" s="42" t="s">
        <v>2392</v>
      </c>
      <c r="O359" s="45" t="s">
        <v>68</v>
      </c>
      <c r="P359" s="45"/>
      <c r="Q359" s="45" t="s">
        <v>89</v>
      </c>
      <c r="R359" s="45" t="s">
        <v>205</v>
      </c>
      <c r="S359" s="46" t="s">
        <v>2857</v>
      </c>
      <c r="T359" s="53" t="s">
        <v>72</v>
      </c>
      <c r="U359" s="46" t="s">
        <v>73</v>
      </c>
      <c r="V359" s="40" t="s">
        <v>66</v>
      </c>
      <c r="W359" s="46" t="s">
        <v>2392</v>
      </c>
      <c r="X359" s="46">
        <v>98617.25</v>
      </c>
      <c r="Y359" s="46" t="s">
        <v>75</v>
      </c>
      <c r="Z359" s="47">
        <v>40221</v>
      </c>
      <c r="AA359" s="46" t="s">
        <v>2858</v>
      </c>
      <c r="AB359" s="46" t="s">
        <v>131</v>
      </c>
      <c r="AC359" s="46" t="s">
        <v>131</v>
      </c>
      <c r="AD359" s="46" t="s">
        <v>131</v>
      </c>
      <c r="AE359" s="46" t="s">
        <v>131</v>
      </c>
      <c r="AF359" s="46" t="s">
        <v>131</v>
      </c>
      <c r="AG359" s="46" t="s">
        <v>131</v>
      </c>
      <c r="AH359" s="46" t="s">
        <v>131</v>
      </c>
      <c r="AI359" s="46" t="s">
        <v>131</v>
      </c>
      <c r="AJ359" s="46" t="s">
        <v>68</v>
      </c>
      <c r="AK359" s="48"/>
      <c r="AL359" s="48"/>
      <c r="AM359" s="49" t="s">
        <v>2383</v>
      </c>
      <c r="AN359" s="49"/>
      <c r="AO359" s="49"/>
      <c r="AP359" s="49" t="s">
        <v>82</v>
      </c>
      <c r="AQ359" s="49"/>
      <c r="AR359" s="49"/>
      <c r="AS359" s="45" t="s">
        <v>83</v>
      </c>
      <c r="AT359" s="50" t="s">
        <v>84</v>
      </c>
      <c r="AU359" s="50" t="s">
        <v>84</v>
      </c>
      <c r="AV359" s="50" t="s">
        <v>84</v>
      </c>
      <c r="AW359" s="44"/>
      <c r="AX359" s="44"/>
      <c r="AY359" s="44"/>
      <c r="AZ359" s="36"/>
      <c r="BA359" s="36"/>
      <c r="BB359" s="36"/>
    </row>
    <row r="360" spans="1:54" s="37" customFormat="1" ht="76.5" customHeight="1" x14ac:dyDescent="0.25">
      <c r="A360" s="50">
        <v>326</v>
      </c>
      <c r="B360" s="38" t="s">
        <v>60</v>
      </c>
      <c r="C360" s="38" t="s">
        <v>2859</v>
      </c>
      <c r="D360" s="38" t="s">
        <v>62</v>
      </c>
      <c r="E360" s="38" t="s">
        <v>2377</v>
      </c>
      <c r="F360" s="38" t="s">
        <v>60</v>
      </c>
      <c r="G360" s="38" t="s">
        <v>2860</v>
      </c>
      <c r="H360" s="39">
        <v>21.1921</v>
      </c>
      <c r="I360" s="38" t="s">
        <v>2861</v>
      </c>
      <c r="J360" s="40" t="s">
        <v>66</v>
      </c>
      <c r="K360" s="40"/>
      <c r="L360" s="40"/>
      <c r="M360" s="40"/>
      <c r="N360" s="56" t="s">
        <v>2392</v>
      </c>
      <c r="O360" s="43" t="s">
        <v>68</v>
      </c>
      <c r="P360" s="43"/>
      <c r="Q360" s="45" t="s">
        <v>89</v>
      </c>
      <c r="R360" s="45" t="s">
        <v>205</v>
      </c>
      <c r="S360" s="46" t="s">
        <v>2862</v>
      </c>
      <c r="T360" s="53" t="s">
        <v>72</v>
      </c>
      <c r="U360" s="46" t="s">
        <v>73</v>
      </c>
      <c r="V360" s="40" t="s">
        <v>66</v>
      </c>
      <c r="W360" s="46" t="s">
        <v>2392</v>
      </c>
      <c r="X360" s="46">
        <v>211921</v>
      </c>
      <c r="Y360" s="46" t="s">
        <v>75</v>
      </c>
      <c r="Z360" s="47">
        <v>40221</v>
      </c>
      <c r="AA360" s="46" t="s">
        <v>2863</v>
      </c>
      <c r="AB360" s="46" t="s">
        <v>131</v>
      </c>
      <c r="AC360" s="46" t="s">
        <v>131</v>
      </c>
      <c r="AD360" s="46" t="s">
        <v>131</v>
      </c>
      <c r="AE360" s="46" t="s">
        <v>131</v>
      </c>
      <c r="AF360" s="46" t="s">
        <v>131</v>
      </c>
      <c r="AG360" s="46" t="s">
        <v>131</v>
      </c>
      <c r="AH360" s="46" t="s">
        <v>131</v>
      </c>
      <c r="AI360" s="46" t="s">
        <v>131</v>
      </c>
      <c r="AJ360" s="46" t="s">
        <v>68</v>
      </c>
      <c r="AK360" s="48"/>
      <c r="AL360" s="48"/>
      <c r="AM360" s="49" t="s">
        <v>2383</v>
      </c>
      <c r="AN360" s="49"/>
      <c r="AO360" s="49"/>
      <c r="AP360" s="49" t="s">
        <v>82</v>
      </c>
      <c r="AQ360" s="49"/>
      <c r="AR360" s="49"/>
      <c r="AS360" s="45" t="s">
        <v>83</v>
      </c>
      <c r="AT360" s="50" t="s">
        <v>84</v>
      </c>
      <c r="AU360" s="50" t="s">
        <v>84</v>
      </c>
      <c r="AV360" s="50" t="s">
        <v>84</v>
      </c>
      <c r="AW360" s="44"/>
      <c r="AX360" s="44"/>
      <c r="AY360" s="44"/>
      <c r="AZ360" s="36"/>
      <c r="BA360" s="36"/>
      <c r="BB360" s="36"/>
    </row>
    <row r="361" spans="1:54" s="37" customFormat="1" ht="76.5" customHeight="1" x14ac:dyDescent="0.25">
      <c r="A361" s="50">
        <v>327</v>
      </c>
      <c r="B361" s="38" t="s">
        <v>60</v>
      </c>
      <c r="C361" s="38" t="s">
        <v>2864</v>
      </c>
      <c r="D361" s="38" t="s">
        <v>62</v>
      </c>
      <c r="E361" s="38" t="s">
        <v>2377</v>
      </c>
      <c r="F361" s="38" t="s">
        <v>60</v>
      </c>
      <c r="G361" s="38" t="s">
        <v>2865</v>
      </c>
      <c r="H361" s="39">
        <v>0.94979999999999998</v>
      </c>
      <c r="I361" s="38" t="s">
        <v>2866</v>
      </c>
      <c r="J361" s="40" t="s">
        <v>66</v>
      </c>
      <c r="K361" s="25"/>
      <c r="L361" s="25"/>
      <c r="M361" s="25"/>
      <c r="N361" s="26" t="s">
        <v>2392</v>
      </c>
      <c r="O361" s="45" t="s">
        <v>68</v>
      </c>
      <c r="P361" s="45"/>
      <c r="Q361" s="45" t="s">
        <v>89</v>
      </c>
      <c r="R361" s="45" t="s">
        <v>205</v>
      </c>
      <c r="S361" s="46" t="s">
        <v>2867</v>
      </c>
      <c r="T361" s="53" t="s">
        <v>72</v>
      </c>
      <c r="U361" s="46" t="s">
        <v>73</v>
      </c>
      <c r="V361" s="40" t="s">
        <v>66</v>
      </c>
      <c r="W361" s="46" t="s">
        <v>2392</v>
      </c>
      <c r="X361" s="46">
        <v>9498.25</v>
      </c>
      <c r="Y361" s="46" t="s">
        <v>75</v>
      </c>
      <c r="Z361" s="47">
        <v>40221</v>
      </c>
      <c r="AA361" s="46" t="s">
        <v>2868</v>
      </c>
      <c r="AB361" s="46" t="s">
        <v>131</v>
      </c>
      <c r="AC361" s="46" t="s">
        <v>131</v>
      </c>
      <c r="AD361" s="46" t="s">
        <v>131</v>
      </c>
      <c r="AE361" s="46" t="s">
        <v>131</v>
      </c>
      <c r="AF361" s="46" t="s">
        <v>131</v>
      </c>
      <c r="AG361" s="46" t="s">
        <v>131</v>
      </c>
      <c r="AH361" s="46" t="s">
        <v>131</v>
      </c>
      <c r="AI361" s="46" t="s">
        <v>131</v>
      </c>
      <c r="AJ361" s="46" t="s">
        <v>68</v>
      </c>
      <c r="AK361" s="48"/>
      <c r="AL361" s="48"/>
      <c r="AM361" s="49" t="s">
        <v>2383</v>
      </c>
      <c r="AN361" s="49"/>
      <c r="AO361" s="49"/>
      <c r="AP361" s="49" t="s">
        <v>82</v>
      </c>
      <c r="AQ361" s="49"/>
      <c r="AR361" s="49"/>
      <c r="AS361" s="45" t="s">
        <v>83</v>
      </c>
      <c r="AT361" s="50" t="s">
        <v>84</v>
      </c>
      <c r="AU361" s="50" t="s">
        <v>84</v>
      </c>
      <c r="AV361" s="50" t="s">
        <v>84</v>
      </c>
      <c r="AW361" s="44"/>
      <c r="AX361" s="44"/>
      <c r="AY361" s="44"/>
      <c r="AZ361" s="36"/>
      <c r="BA361" s="36"/>
      <c r="BB361" s="36"/>
    </row>
    <row r="362" spans="1:54" s="37" customFormat="1" ht="76.5" customHeight="1" x14ac:dyDescent="0.25">
      <c r="A362" s="50">
        <v>328</v>
      </c>
      <c r="B362" s="38" t="s">
        <v>60</v>
      </c>
      <c r="C362" s="38" t="s">
        <v>2869</v>
      </c>
      <c r="D362" s="38" t="s">
        <v>62</v>
      </c>
      <c r="E362" s="38" t="s">
        <v>2377</v>
      </c>
      <c r="F362" s="38" t="s">
        <v>60</v>
      </c>
      <c r="G362" s="38" t="s">
        <v>2870</v>
      </c>
      <c r="H362" s="39">
        <v>16.706800000000001</v>
      </c>
      <c r="I362" s="38" t="s">
        <v>2871</v>
      </c>
      <c r="J362" s="40" t="s">
        <v>66</v>
      </c>
      <c r="K362" s="41"/>
      <c r="L362" s="41"/>
      <c r="M362" s="41"/>
      <c r="N362" s="42" t="s">
        <v>531</v>
      </c>
      <c r="O362" s="43" t="s">
        <v>68</v>
      </c>
      <c r="P362" s="43"/>
      <c r="Q362" s="45" t="s">
        <v>89</v>
      </c>
      <c r="R362" s="45" t="s">
        <v>205</v>
      </c>
      <c r="S362" s="46" t="s">
        <v>2872</v>
      </c>
      <c r="T362" s="53" t="s">
        <v>72</v>
      </c>
      <c r="U362" s="46" t="s">
        <v>73</v>
      </c>
      <c r="V362" s="40" t="s">
        <v>66</v>
      </c>
      <c r="W362" s="46" t="s">
        <v>531</v>
      </c>
      <c r="X362" s="46">
        <v>167068.04</v>
      </c>
      <c r="Y362" s="46" t="s">
        <v>75</v>
      </c>
      <c r="Z362" s="47">
        <v>40221</v>
      </c>
      <c r="AA362" s="46" t="s">
        <v>2873</v>
      </c>
      <c r="AB362" s="46" t="s">
        <v>131</v>
      </c>
      <c r="AC362" s="46" t="s">
        <v>131</v>
      </c>
      <c r="AD362" s="46" t="s">
        <v>131</v>
      </c>
      <c r="AE362" s="46" t="s">
        <v>131</v>
      </c>
      <c r="AF362" s="46" t="s">
        <v>131</v>
      </c>
      <c r="AG362" s="46" t="s">
        <v>131</v>
      </c>
      <c r="AH362" s="46" t="s">
        <v>131</v>
      </c>
      <c r="AI362" s="46" t="s">
        <v>131</v>
      </c>
      <c r="AJ362" s="46" t="s">
        <v>68</v>
      </c>
      <c r="AK362" s="48"/>
      <c r="AL362" s="48"/>
      <c r="AM362" s="49" t="s">
        <v>2383</v>
      </c>
      <c r="AN362" s="49"/>
      <c r="AO362" s="49"/>
      <c r="AP362" s="49" t="s">
        <v>82</v>
      </c>
      <c r="AQ362" s="49"/>
      <c r="AR362" s="49"/>
      <c r="AS362" s="45" t="s">
        <v>83</v>
      </c>
      <c r="AT362" s="50" t="s">
        <v>84</v>
      </c>
      <c r="AU362" s="50" t="s">
        <v>84</v>
      </c>
      <c r="AV362" s="50" t="s">
        <v>84</v>
      </c>
      <c r="AW362" s="44"/>
      <c r="AX362" s="44"/>
      <c r="AY362" s="44"/>
      <c r="AZ362" s="36"/>
      <c r="BA362" s="36"/>
      <c r="BB362" s="36"/>
    </row>
    <row r="363" spans="1:54" s="37" customFormat="1" ht="76.5" customHeight="1" x14ac:dyDescent="0.25">
      <c r="A363" s="50">
        <v>329</v>
      </c>
      <c r="B363" s="38" t="s">
        <v>60</v>
      </c>
      <c r="C363" s="38" t="s">
        <v>2874</v>
      </c>
      <c r="D363" s="38" t="s">
        <v>62</v>
      </c>
      <c r="E363" s="38" t="s">
        <v>2377</v>
      </c>
      <c r="F363" s="38" t="s">
        <v>60</v>
      </c>
      <c r="G363" s="38" t="s">
        <v>2875</v>
      </c>
      <c r="H363" s="39">
        <v>4.0526</v>
      </c>
      <c r="I363" s="38" t="s">
        <v>2876</v>
      </c>
      <c r="J363" s="40" t="s">
        <v>66</v>
      </c>
      <c r="K363" s="40"/>
      <c r="L363" s="40"/>
      <c r="M363" s="40"/>
      <c r="N363" s="56" t="s">
        <v>2392</v>
      </c>
      <c r="O363" s="43" t="s">
        <v>68</v>
      </c>
      <c r="P363" s="43"/>
      <c r="Q363" s="45" t="s">
        <v>89</v>
      </c>
      <c r="R363" s="45" t="s">
        <v>205</v>
      </c>
      <c r="S363" s="46" t="s">
        <v>2877</v>
      </c>
      <c r="T363" s="46" t="s">
        <v>2068</v>
      </c>
      <c r="U363" s="46" t="s">
        <v>73</v>
      </c>
      <c r="V363" s="145" t="s">
        <v>66</v>
      </c>
      <c r="W363" s="46" t="s">
        <v>531</v>
      </c>
      <c r="X363" s="46">
        <v>40526</v>
      </c>
      <c r="Y363" s="46" t="s">
        <v>75</v>
      </c>
      <c r="Z363" s="47">
        <v>40221</v>
      </c>
      <c r="AA363" s="46" t="s">
        <v>2878</v>
      </c>
      <c r="AB363" s="46" t="s">
        <v>131</v>
      </c>
      <c r="AC363" s="46" t="s">
        <v>131</v>
      </c>
      <c r="AD363" s="46" t="s">
        <v>131</v>
      </c>
      <c r="AE363" s="46" t="s">
        <v>131</v>
      </c>
      <c r="AF363" s="46" t="s">
        <v>131</v>
      </c>
      <c r="AG363" s="46" t="s">
        <v>131</v>
      </c>
      <c r="AH363" s="46" t="s">
        <v>131</v>
      </c>
      <c r="AI363" s="46" t="s">
        <v>131</v>
      </c>
      <c r="AJ363" s="46" t="s">
        <v>68</v>
      </c>
      <c r="AK363" s="48"/>
      <c r="AL363" s="48"/>
      <c r="AM363" s="49" t="s">
        <v>2383</v>
      </c>
      <c r="AN363" s="49"/>
      <c r="AO363" s="49"/>
      <c r="AP363" s="49" t="s">
        <v>82</v>
      </c>
      <c r="AQ363" s="49"/>
      <c r="AR363" s="49"/>
      <c r="AS363" s="45" t="s">
        <v>83</v>
      </c>
      <c r="AT363" s="50" t="s">
        <v>84</v>
      </c>
      <c r="AU363" s="50" t="s">
        <v>84</v>
      </c>
      <c r="AV363" s="50" t="s">
        <v>84</v>
      </c>
      <c r="AW363" s="44"/>
      <c r="AX363" s="44"/>
      <c r="AY363" s="44"/>
      <c r="AZ363" s="36"/>
      <c r="BA363" s="36"/>
      <c r="BB363" s="36"/>
    </row>
    <row r="364" spans="1:54" s="37" customFormat="1" ht="76.5" customHeight="1" x14ac:dyDescent="0.25">
      <c r="A364" s="50">
        <v>330</v>
      </c>
      <c r="B364" s="38" t="s">
        <v>60</v>
      </c>
      <c r="C364" s="38" t="s">
        <v>2879</v>
      </c>
      <c r="D364" s="38" t="s">
        <v>62</v>
      </c>
      <c r="E364" s="38" t="s">
        <v>2377</v>
      </c>
      <c r="F364" s="38" t="s">
        <v>60</v>
      </c>
      <c r="G364" s="38" t="s">
        <v>2880</v>
      </c>
      <c r="H364" s="39">
        <v>1.6733</v>
      </c>
      <c r="I364" s="38" t="s">
        <v>2881</v>
      </c>
      <c r="J364" s="40" t="s">
        <v>66</v>
      </c>
      <c r="K364" s="25"/>
      <c r="L364" s="25"/>
      <c r="M364" s="25"/>
      <c r="N364" s="26" t="s">
        <v>2392</v>
      </c>
      <c r="O364" s="45" t="s">
        <v>68</v>
      </c>
      <c r="P364" s="45"/>
      <c r="Q364" s="45" t="s">
        <v>89</v>
      </c>
      <c r="R364" s="45" t="s">
        <v>205</v>
      </c>
      <c r="S364" s="46" t="s">
        <v>2882</v>
      </c>
      <c r="T364" s="53" t="s">
        <v>72</v>
      </c>
      <c r="U364" s="46" t="s">
        <v>73</v>
      </c>
      <c r="V364" s="40" t="s">
        <v>66</v>
      </c>
      <c r="W364" s="46" t="s">
        <v>2392</v>
      </c>
      <c r="X364" s="46">
        <v>16732.95</v>
      </c>
      <c r="Y364" s="46" t="s">
        <v>75</v>
      </c>
      <c r="Z364" s="47">
        <v>40221</v>
      </c>
      <c r="AA364" s="46" t="s">
        <v>2883</v>
      </c>
      <c r="AB364" s="46" t="s">
        <v>131</v>
      </c>
      <c r="AC364" s="46" t="s">
        <v>131</v>
      </c>
      <c r="AD364" s="46" t="s">
        <v>131</v>
      </c>
      <c r="AE364" s="46" t="s">
        <v>131</v>
      </c>
      <c r="AF364" s="46" t="s">
        <v>131</v>
      </c>
      <c r="AG364" s="46" t="s">
        <v>131</v>
      </c>
      <c r="AH364" s="46" t="s">
        <v>131</v>
      </c>
      <c r="AI364" s="46" t="s">
        <v>131</v>
      </c>
      <c r="AJ364" s="46" t="s">
        <v>68</v>
      </c>
      <c r="AK364" s="48"/>
      <c r="AL364" s="48"/>
      <c r="AM364" s="49" t="s">
        <v>2383</v>
      </c>
      <c r="AN364" s="49"/>
      <c r="AO364" s="49"/>
      <c r="AP364" s="49" t="s">
        <v>82</v>
      </c>
      <c r="AQ364" s="49"/>
      <c r="AR364" s="49"/>
      <c r="AS364" s="45" t="s">
        <v>83</v>
      </c>
      <c r="AT364" s="50" t="s">
        <v>84</v>
      </c>
      <c r="AU364" s="50" t="s">
        <v>84</v>
      </c>
      <c r="AV364" s="50" t="s">
        <v>84</v>
      </c>
      <c r="AW364" s="44"/>
      <c r="AX364" s="44"/>
      <c r="AY364" s="44"/>
      <c r="AZ364" s="36"/>
      <c r="BA364" s="36"/>
      <c r="BB364" s="36"/>
    </row>
    <row r="365" spans="1:54" s="37" customFormat="1" ht="77.25" customHeight="1" x14ac:dyDescent="0.25">
      <c r="A365" s="50">
        <v>331</v>
      </c>
      <c r="B365" s="38" t="s">
        <v>60</v>
      </c>
      <c r="C365" s="38" t="s">
        <v>2884</v>
      </c>
      <c r="D365" s="38" t="s">
        <v>62</v>
      </c>
      <c r="E365" s="38" t="s">
        <v>2377</v>
      </c>
      <c r="F365" s="38" t="s">
        <v>60</v>
      </c>
      <c r="G365" s="38" t="s">
        <v>2885</v>
      </c>
      <c r="H365" s="39">
        <v>0.36830000000000002</v>
      </c>
      <c r="I365" s="38" t="s">
        <v>2886</v>
      </c>
      <c r="J365" s="40" t="s">
        <v>66</v>
      </c>
      <c r="K365" s="41"/>
      <c r="L365" s="41"/>
      <c r="M365" s="41"/>
      <c r="N365" s="42" t="s">
        <v>2392</v>
      </c>
      <c r="O365" s="43" t="s">
        <v>68</v>
      </c>
      <c r="P365" s="43"/>
      <c r="Q365" s="45" t="s">
        <v>89</v>
      </c>
      <c r="R365" s="45" t="s">
        <v>205</v>
      </c>
      <c r="S365" s="46" t="s">
        <v>2887</v>
      </c>
      <c r="T365" s="53" t="s">
        <v>72</v>
      </c>
      <c r="U365" s="46" t="s">
        <v>73</v>
      </c>
      <c r="V365" s="40" t="s">
        <v>66</v>
      </c>
      <c r="W365" s="46" t="s">
        <v>2392</v>
      </c>
      <c r="X365" s="46">
        <v>16732.95</v>
      </c>
      <c r="Y365" s="46" t="s">
        <v>75</v>
      </c>
      <c r="Z365" s="47">
        <v>40221</v>
      </c>
      <c r="AA365" s="46" t="s">
        <v>2883</v>
      </c>
      <c r="AB365" s="46" t="s">
        <v>131</v>
      </c>
      <c r="AC365" s="46" t="s">
        <v>131</v>
      </c>
      <c r="AD365" s="46" t="s">
        <v>131</v>
      </c>
      <c r="AE365" s="46" t="s">
        <v>131</v>
      </c>
      <c r="AF365" s="46" t="s">
        <v>131</v>
      </c>
      <c r="AG365" s="46" t="s">
        <v>131</v>
      </c>
      <c r="AH365" s="46" t="s">
        <v>131</v>
      </c>
      <c r="AI365" s="46" t="s">
        <v>131</v>
      </c>
      <c r="AJ365" s="46" t="s">
        <v>68</v>
      </c>
      <c r="AK365" s="48"/>
      <c r="AL365" s="48"/>
      <c r="AM365" s="49" t="s">
        <v>2383</v>
      </c>
      <c r="AN365" s="49"/>
      <c r="AO365" s="49"/>
      <c r="AP365" s="49" t="s">
        <v>82</v>
      </c>
      <c r="AQ365" s="49"/>
      <c r="AR365" s="49"/>
      <c r="AS365" s="45" t="s">
        <v>83</v>
      </c>
      <c r="AT365" s="50" t="s">
        <v>84</v>
      </c>
      <c r="AU365" s="50" t="s">
        <v>84</v>
      </c>
      <c r="AV365" s="50" t="s">
        <v>84</v>
      </c>
      <c r="AW365" s="44"/>
      <c r="AX365" s="44"/>
      <c r="AY365" s="45"/>
      <c r="AZ365" s="36"/>
      <c r="BA365" s="36"/>
      <c r="BB365" s="36"/>
    </row>
    <row r="366" spans="1:54" s="37" customFormat="1" ht="87" customHeight="1" x14ac:dyDescent="0.25">
      <c r="A366" s="50">
        <v>332</v>
      </c>
      <c r="B366" s="38" t="s">
        <v>60</v>
      </c>
      <c r="C366" s="38" t="s">
        <v>2888</v>
      </c>
      <c r="D366" s="38" t="s">
        <v>62</v>
      </c>
      <c r="E366" s="38" t="s">
        <v>2377</v>
      </c>
      <c r="F366" s="38" t="s">
        <v>60</v>
      </c>
      <c r="G366" s="38" t="s">
        <v>2889</v>
      </c>
      <c r="H366" s="39">
        <v>0.60209999999999997</v>
      </c>
      <c r="I366" s="38" t="s">
        <v>2890</v>
      </c>
      <c r="J366" s="40" t="s">
        <v>66</v>
      </c>
      <c r="K366" s="40"/>
      <c r="L366" s="40"/>
      <c r="M366" s="40"/>
      <c r="N366" s="56" t="s">
        <v>2392</v>
      </c>
      <c r="O366" s="43" t="s">
        <v>68</v>
      </c>
      <c r="P366" s="43"/>
      <c r="Q366" s="45" t="s">
        <v>89</v>
      </c>
      <c r="R366" s="45" t="s">
        <v>205</v>
      </c>
      <c r="S366" s="46" t="s">
        <v>2891</v>
      </c>
      <c r="T366" s="46" t="s">
        <v>2068</v>
      </c>
      <c r="U366" s="46" t="s">
        <v>73</v>
      </c>
      <c r="V366" s="145" t="s">
        <v>66</v>
      </c>
      <c r="W366" s="46" t="s">
        <v>2392</v>
      </c>
      <c r="X366" s="46">
        <v>6021</v>
      </c>
      <c r="Y366" s="46" t="s">
        <v>75</v>
      </c>
      <c r="Z366" s="47">
        <v>40221</v>
      </c>
      <c r="AA366" s="46" t="s">
        <v>2892</v>
      </c>
      <c r="AB366" s="46" t="s">
        <v>131</v>
      </c>
      <c r="AC366" s="46" t="s">
        <v>131</v>
      </c>
      <c r="AD366" s="46" t="s">
        <v>131</v>
      </c>
      <c r="AE366" s="46" t="s">
        <v>131</v>
      </c>
      <c r="AF366" s="46" t="s">
        <v>131</v>
      </c>
      <c r="AG366" s="46" t="s">
        <v>131</v>
      </c>
      <c r="AH366" s="46" t="s">
        <v>131</v>
      </c>
      <c r="AI366" s="46" t="s">
        <v>131</v>
      </c>
      <c r="AJ366" s="46" t="s">
        <v>68</v>
      </c>
      <c r="AK366" s="48"/>
      <c r="AL366" s="48"/>
      <c r="AM366" s="49" t="s">
        <v>2383</v>
      </c>
      <c r="AN366" s="49"/>
      <c r="AO366" s="49"/>
      <c r="AP366" s="49" t="s">
        <v>82</v>
      </c>
      <c r="AQ366" s="49"/>
      <c r="AR366" s="49"/>
      <c r="AS366" s="45" t="s">
        <v>83</v>
      </c>
      <c r="AT366" s="50" t="s">
        <v>84</v>
      </c>
      <c r="AU366" s="50" t="s">
        <v>84</v>
      </c>
      <c r="AV366" s="50" t="s">
        <v>84</v>
      </c>
      <c r="AW366" s="44"/>
      <c r="AX366" s="44"/>
      <c r="AY366" s="44"/>
      <c r="AZ366" s="36"/>
      <c r="BA366" s="36"/>
      <c r="BB366" s="36"/>
    </row>
    <row r="367" spans="1:54" s="37" customFormat="1" ht="87" customHeight="1" x14ac:dyDescent="0.25">
      <c r="A367" s="50">
        <v>333</v>
      </c>
      <c r="B367" s="38" t="s">
        <v>60</v>
      </c>
      <c r="C367" s="38" t="s">
        <v>2893</v>
      </c>
      <c r="D367" s="38" t="s">
        <v>62</v>
      </c>
      <c r="E367" s="38" t="s">
        <v>2377</v>
      </c>
      <c r="F367" s="38" t="s">
        <v>60</v>
      </c>
      <c r="G367" s="38" t="s">
        <v>2894</v>
      </c>
      <c r="H367" s="39">
        <v>53.192</v>
      </c>
      <c r="I367" s="38" t="s">
        <v>2895</v>
      </c>
      <c r="J367" s="40" t="s">
        <v>66</v>
      </c>
      <c r="K367" s="25"/>
      <c r="L367" s="25"/>
      <c r="M367" s="25"/>
      <c r="N367" s="26" t="s">
        <v>2392</v>
      </c>
      <c r="O367" s="45" t="s">
        <v>68</v>
      </c>
      <c r="P367" s="45"/>
      <c r="Q367" s="45" t="s">
        <v>89</v>
      </c>
      <c r="R367" s="45" t="s">
        <v>205</v>
      </c>
      <c r="S367" s="46" t="s">
        <v>2896</v>
      </c>
      <c r="T367" s="53" t="s">
        <v>72</v>
      </c>
      <c r="U367" s="46" t="s">
        <v>73</v>
      </c>
      <c r="V367" s="40" t="s">
        <v>66</v>
      </c>
      <c r="W367" s="46" t="s">
        <v>2392</v>
      </c>
      <c r="X367" s="46">
        <v>531920.01</v>
      </c>
      <c r="Y367" s="46" t="s">
        <v>75</v>
      </c>
      <c r="Z367" s="47">
        <v>40221</v>
      </c>
      <c r="AA367" s="46" t="s">
        <v>2897</v>
      </c>
      <c r="AB367" s="46" t="s">
        <v>131</v>
      </c>
      <c r="AC367" s="46" t="s">
        <v>131</v>
      </c>
      <c r="AD367" s="46" t="s">
        <v>131</v>
      </c>
      <c r="AE367" s="46" t="s">
        <v>131</v>
      </c>
      <c r="AF367" s="46" t="s">
        <v>131</v>
      </c>
      <c r="AG367" s="46" t="s">
        <v>131</v>
      </c>
      <c r="AH367" s="46" t="s">
        <v>131</v>
      </c>
      <c r="AI367" s="46" t="s">
        <v>131</v>
      </c>
      <c r="AJ367" s="46" t="s">
        <v>68</v>
      </c>
      <c r="AK367" s="48"/>
      <c r="AL367" s="48"/>
      <c r="AM367" s="49" t="s">
        <v>2383</v>
      </c>
      <c r="AN367" s="49"/>
      <c r="AO367" s="49"/>
      <c r="AP367" s="49" t="s">
        <v>82</v>
      </c>
      <c r="AQ367" s="49"/>
      <c r="AR367" s="49"/>
      <c r="AS367" s="45" t="s">
        <v>83</v>
      </c>
      <c r="AT367" s="50" t="s">
        <v>84</v>
      </c>
      <c r="AU367" s="50" t="s">
        <v>84</v>
      </c>
      <c r="AV367" s="50" t="s">
        <v>84</v>
      </c>
      <c r="AW367" s="44"/>
      <c r="AX367" s="44"/>
      <c r="AY367" s="44"/>
      <c r="AZ367" s="36"/>
      <c r="BA367" s="36"/>
      <c r="BB367" s="36"/>
    </row>
    <row r="368" spans="1:54" s="37" customFormat="1" ht="97.5" customHeight="1" x14ac:dyDescent="0.25">
      <c r="A368" s="50">
        <v>334</v>
      </c>
      <c r="B368" s="38" t="s">
        <v>60</v>
      </c>
      <c r="C368" s="38" t="s">
        <v>2898</v>
      </c>
      <c r="D368" s="38" t="s">
        <v>62</v>
      </c>
      <c r="E368" s="38" t="s">
        <v>2377</v>
      </c>
      <c r="F368" s="38" t="s">
        <v>60</v>
      </c>
      <c r="G368" s="38" t="s">
        <v>2899</v>
      </c>
      <c r="H368" s="39">
        <v>17.1357</v>
      </c>
      <c r="I368" s="38" t="s">
        <v>2900</v>
      </c>
      <c r="J368" s="40" t="s">
        <v>66</v>
      </c>
      <c r="K368" s="41"/>
      <c r="L368" s="41"/>
      <c r="M368" s="41"/>
      <c r="N368" s="42" t="s">
        <v>531</v>
      </c>
      <c r="O368" s="43" t="s">
        <v>68</v>
      </c>
      <c r="P368" s="43"/>
      <c r="Q368" s="45" t="s">
        <v>89</v>
      </c>
      <c r="R368" s="45" t="s">
        <v>205</v>
      </c>
      <c r="S368" s="46" t="s">
        <v>2901</v>
      </c>
      <c r="T368" s="46" t="s">
        <v>2068</v>
      </c>
      <c r="U368" s="46" t="s">
        <v>73</v>
      </c>
      <c r="V368" s="145" t="s">
        <v>66</v>
      </c>
      <c r="W368" s="46" t="s">
        <v>2392</v>
      </c>
      <c r="X368" s="46">
        <v>171357</v>
      </c>
      <c r="Y368" s="46" t="s">
        <v>75</v>
      </c>
      <c r="Z368" s="47">
        <v>40221</v>
      </c>
      <c r="AA368" s="46" t="s">
        <v>2902</v>
      </c>
      <c r="AB368" s="46" t="s">
        <v>131</v>
      </c>
      <c r="AC368" s="46" t="s">
        <v>131</v>
      </c>
      <c r="AD368" s="46" t="s">
        <v>131</v>
      </c>
      <c r="AE368" s="46" t="s">
        <v>131</v>
      </c>
      <c r="AF368" s="46" t="s">
        <v>131</v>
      </c>
      <c r="AG368" s="46" t="s">
        <v>131</v>
      </c>
      <c r="AH368" s="46" t="s">
        <v>131</v>
      </c>
      <c r="AI368" s="46" t="s">
        <v>131</v>
      </c>
      <c r="AJ368" s="46" t="s">
        <v>68</v>
      </c>
      <c r="AK368" s="48"/>
      <c r="AL368" s="48"/>
      <c r="AM368" s="49" t="s">
        <v>2383</v>
      </c>
      <c r="AN368" s="49"/>
      <c r="AO368" s="49"/>
      <c r="AP368" s="49" t="s">
        <v>82</v>
      </c>
      <c r="AQ368" s="49"/>
      <c r="AR368" s="49"/>
      <c r="AS368" s="45" t="s">
        <v>83</v>
      </c>
      <c r="AT368" s="50" t="s">
        <v>84</v>
      </c>
      <c r="AU368" s="50" t="s">
        <v>84</v>
      </c>
      <c r="AV368" s="50" t="s">
        <v>84</v>
      </c>
      <c r="AW368" s="44"/>
      <c r="AX368" s="44"/>
      <c r="AY368" s="44"/>
      <c r="AZ368" s="36"/>
      <c r="BA368" s="36"/>
      <c r="BB368" s="36"/>
    </row>
    <row r="369" spans="1:54" s="37" customFormat="1" ht="106.5" customHeight="1" x14ac:dyDescent="0.25">
      <c r="A369" s="50">
        <v>335</v>
      </c>
      <c r="B369" s="38" t="s">
        <v>60</v>
      </c>
      <c r="C369" s="38" t="s">
        <v>2903</v>
      </c>
      <c r="D369" s="38" t="s">
        <v>62</v>
      </c>
      <c r="E369" s="38" t="s">
        <v>2377</v>
      </c>
      <c r="F369" s="38" t="s">
        <v>60</v>
      </c>
      <c r="G369" s="38" t="s">
        <v>2904</v>
      </c>
      <c r="H369" s="39">
        <v>0.2195</v>
      </c>
      <c r="I369" s="38" t="s">
        <v>2905</v>
      </c>
      <c r="J369" s="40" t="s">
        <v>66</v>
      </c>
      <c r="K369" s="41"/>
      <c r="L369" s="41"/>
      <c r="M369" s="41"/>
      <c r="N369" s="42" t="s">
        <v>531</v>
      </c>
      <c r="O369" s="43" t="s">
        <v>68</v>
      </c>
      <c r="P369" s="43"/>
      <c r="Q369" s="45" t="s">
        <v>89</v>
      </c>
      <c r="R369" s="45" t="s">
        <v>205</v>
      </c>
      <c r="S369" s="46" t="s">
        <v>2906</v>
      </c>
      <c r="T369" s="46" t="s">
        <v>2068</v>
      </c>
      <c r="U369" s="46" t="s">
        <v>73</v>
      </c>
      <c r="V369" s="145" t="s">
        <v>66</v>
      </c>
      <c r="W369" s="46" t="s">
        <v>2392</v>
      </c>
      <c r="X369" s="46">
        <v>2195</v>
      </c>
      <c r="Y369" s="46" t="s">
        <v>75</v>
      </c>
      <c r="Z369" s="47">
        <v>40221</v>
      </c>
      <c r="AA369" s="46" t="s">
        <v>2907</v>
      </c>
      <c r="AB369" s="46" t="s">
        <v>131</v>
      </c>
      <c r="AC369" s="46" t="s">
        <v>131</v>
      </c>
      <c r="AD369" s="46" t="s">
        <v>131</v>
      </c>
      <c r="AE369" s="46" t="s">
        <v>131</v>
      </c>
      <c r="AF369" s="46" t="s">
        <v>131</v>
      </c>
      <c r="AG369" s="46" t="s">
        <v>131</v>
      </c>
      <c r="AH369" s="46" t="s">
        <v>131</v>
      </c>
      <c r="AI369" s="46" t="s">
        <v>131</v>
      </c>
      <c r="AJ369" s="46" t="s">
        <v>68</v>
      </c>
      <c r="AK369" s="48"/>
      <c r="AL369" s="48"/>
      <c r="AM369" s="49" t="s">
        <v>2383</v>
      </c>
      <c r="AN369" s="49"/>
      <c r="AO369" s="49"/>
      <c r="AP369" s="49" t="s">
        <v>82</v>
      </c>
      <c r="AQ369" s="49"/>
      <c r="AR369" s="49"/>
      <c r="AS369" s="45" t="s">
        <v>83</v>
      </c>
      <c r="AT369" s="50" t="s">
        <v>84</v>
      </c>
      <c r="AU369" s="50" t="s">
        <v>84</v>
      </c>
      <c r="AV369" s="50" t="s">
        <v>84</v>
      </c>
      <c r="AW369" s="44"/>
      <c r="AX369" s="44"/>
      <c r="AY369" s="45"/>
      <c r="AZ369" s="36"/>
      <c r="BA369" s="36"/>
      <c r="BB369" s="36"/>
    </row>
    <row r="370" spans="1:54" s="37" customFormat="1" ht="96.75" customHeight="1" x14ac:dyDescent="0.25">
      <c r="A370" s="50">
        <v>336</v>
      </c>
      <c r="B370" s="38" t="s">
        <v>60</v>
      </c>
      <c r="C370" s="38" t="s">
        <v>2908</v>
      </c>
      <c r="D370" s="38" t="s">
        <v>62</v>
      </c>
      <c r="E370" s="38" t="s">
        <v>2377</v>
      </c>
      <c r="F370" s="38" t="s">
        <v>60</v>
      </c>
      <c r="G370" s="38" t="s">
        <v>2909</v>
      </c>
      <c r="H370" s="39">
        <v>54.994700000000002</v>
      </c>
      <c r="I370" s="38" t="s">
        <v>2910</v>
      </c>
      <c r="J370" s="40" t="s">
        <v>66</v>
      </c>
      <c r="K370" s="40"/>
      <c r="L370" s="40"/>
      <c r="M370" s="40"/>
      <c r="N370" s="56" t="s">
        <v>2392</v>
      </c>
      <c r="O370" s="43" t="s">
        <v>68</v>
      </c>
      <c r="P370" s="43"/>
      <c r="Q370" s="45" t="s">
        <v>89</v>
      </c>
      <c r="R370" s="45" t="s">
        <v>205</v>
      </c>
      <c r="S370" s="46" t="s">
        <v>2911</v>
      </c>
      <c r="T370" s="53" t="s">
        <v>72</v>
      </c>
      <c r="U370" s="46" t="s">
        <v>73</v>
      </c>
      <c r="V370" s="40" t="s">
        <v>66</v>
      </c>
      <c r="W370" s="46" t="s">
        <v>2392</v>
      </c>
      <c r="X370" s="46">
        <v>549947.07999999996</v>
      </c>
      <c r="Y370" s="46" t="s">
        <v>75</v>
      </c>
      <c r="Z370" s="47">
        <v>40214</v>
      </c>
      <c r="AA370" s="46" t="s">
        <v>2912</v>
      </c>
      <c r="AB370" s="46" t="s">
        <v>131</v>
      </c>
      <c r="AC370" s="46" t="s">
        <v>131</v>
      </c>
      <c r="AD370" s="46" t="s">
        <v>131</v>
      </c>
      <c r="AE370" s="46" t="s">
        <v>131</v>
      </c>
      <c r="AF370" s="46" t="s">
        <v>131</v>
      </c>
      <c r="AG370" s="46" t="s">
        <v>131</v>
      </c>
      <c r="AH370" s="46" t="s">
        <v>131</v>
      </c>
      <c r="AI370" s="46" t="s">
        <v>131</v>
      </c>
      <c r="AJ370" s="46" t="s">
        <v>68</v>
      </c>
      <c r="AK370" s="48"/>
      <c r="AL370" s="48"/>
      <c r="AM370" s="49" t="s">
        <v>2383</v>
      </c>
      <c r="AN370" s="49"/>
      <c r="AO370" s="49"/>
      <c r="AP370" s="49" t="s">
        <v>82</v>
      </c>
      <c r="AQ370" s="49"/>
      <c r="AR370" s="49"/>
      <c r="AS370" s="45" t="s">
        <v>83</v>
      </c>
      <c r="AT370" s="50" t="s">
        <v>84</v>
      </c>
      <c r="AU370" s="50" t="s">
        <v>84</v>
      </c>
      <c r="AV370" s="50" t="s">
        <v>84</v>
      </c>
      <c r="AW370" s="44"/>
      <c r="AX370" s="44"/>
      <c r="AY370" s="45"/>
      <c r="AZ370" s="36"/>
      <c r="BA370" s="36"/>
      <c r="BB370" s="36"/>
    </row>
    <row r="371" spans="1:54" s="37" customFormat="1" ht="85.5" customHeight="1" x14ac:dyDescent="0.25">
      <c r="A371" s="50">
        <v>337</v>
      </c>
      <c r="B371" s="38" t="s">
        <v>60</v>
      </c>
      <c r="C371" s="38" t="s">
        <v>2913</v>
      </c>
      <c r="D371" s="38" t="s">
        <v>62</v>
      </c>
      <c r="E371" s="38" t="s">
        <v>2377</v>
      </c>
      <c r="F371" s="38" t="s">
        <v>60</v>
      </c>
      <c r="G371" s="38" t="s">
        <v>2914</v>
      </c>
      <c r="H371" s="39">
        <v>15.6633</v>
      </c>
      <c r="I371" s="38" t="s">
        <v>2915</v>
      </c>
      <c r="J371" s="40" t="s">
        <v>66</v>
      </c>
      <c r="K371" s="25"/>
      <c r="L371" s="25"/>
      <c r="M371" s="25"/>
      <c r="N371" s="26" t="s">
        <v>2392</v>
      </c>
      <c r="O371" s="43" t="s">
        <v>68</v>
      </c>
      <c r="P371" s="43"/>
      <c r="Q371" s="45" t="s">
        <v>89</v>
      </c>
      <c r="R371" s="45" t="s">
        <v>205</v>
      </c>
      <c r="S371" s="46" t="s">
        <v>2916</v>
      </c>
      <c r="T371" s="53" t="s">
        <v>72</v>
      </c>
      <c r="U371" s="46" t="s">
        <v>73</v>
      </c>
      <c r="V371" s="40" t="s">
        <v>66</v>
      </c>
      <c r="W371" s="46" t="s">
        <v>2392</v>
      </c>
      <c r="X371" s="46">
        <v>156632.65</v>
      </c>
      <c r="Y371" s="46" t="s">
        <v>75</v>
      </c>
      <c r="Z371" s="47">
        <v>40221</v>
      </c>
      <c r="AA371" s="46" t="s">
        <v>2917</v>
      </c>
      <c r="AB371" s="46" t="s">
        <v>131</v>
      </c>
      <c r="AC371" s="46" t="s">
        <v>131</v>
      </c>
      <c r="AD371" s="46" t="s">
        <v>131</v>
      </c>
      <c r="AE371" s="46" t="s">
        <v>131</v>
      </c>
      <c r="AF371" s="46" t="s">
        <v>131</v>
      </c>
      <c r="AG371" s="46" t="s">
        <v>131</v>
      </c>
      <c r="AH371" s="46" t="s">
        <v>131</v>
      </c>
      <c r="AI371" s="46" t="s">
        <v>131</v>
      </c>
      <c r="AJ371" s="46" t="s">
        <v>68</v>
      </c>
      <c r="AK371" s="48"/>
      <c r="AL371" s="48"/>
      <c r="AM371" s="49" t="s">
        <v>2383</v>
      </c>
      <c r="AN371" s="49"/>
      <c r="AO371" s="49"/>
      <c r="AP371" s="49" t="s">
        <v>82</v>
      </c>
      <c r="AQ371" s="49"/>
      <c r="AR371" s="49"/>
      <c r="AS371" s="45" t="s">
        <v>83</v>
      </c>
      <c r="AT371" s="50" t="s">
        <v>84</v>
      </c>
      <c r="AU371" s="50" t="s">
        <v>84</v>
      </c>
      <c r="AV371" s="50" t="s">
        <v>84</v>
      </c>
      <c r="AW371" s="44"/>
      <c r="AX371" s="44"/>
      <c r="AY371" s="44"/>
      <c r="AZ371" s="36"/>
      <c r="BA371" s="36"/>
      <c r="BB371" s="36"/>
    </row>
    <row r="372" spans="1:54" s="37" customFormat="1" ht="74.25" customHeight="1" x14ac:dyDescent="0.25">
      <c r="A372" s="50">
        <v>338</v>
      </c>
      <c r="B372" s="38" t="s">
        <v>60</v>
      </c>
      <c r="C372" s="38" t="s">
        <v>2918</v>
      </c>
      <c r="D372" s="38" t="s">
        <v>62</v>
      </c>
      <c r="E372" s="38" t="s">
        <v>2377</v>
      </c>
      <c r="F372" s="38" t="s">
        <v>60</v>
      </c>
      <c r="G372" s="38" t="s">
        <v>2919</v>
      </c>
      <c r="H372" s="39">
        <v>29.641400000000001</v>
      </c>
      <c r="I372" s="38" t="s">
        <v>2920</v>
      </c>
      <c r="J372" s="40" t="s">
        <v>66</v>
      </c>
      <c r="K372" s="41"/>
      <c r="L372" s="41"/>
      <c r="M372" s="41"/>
      <c r="N372" s="42" t="s">
        <v>2392</v>
      </c>
      <c r="O372" s="43" t="s">
        <v>68</v>
      </c>
      <c r="P372" s="43"/>
      <c r="Q372" s="45" t="s">
        <v>89</v>
      </c>
      <c r="R372" s="45" t="s">
        <v>205</v>
      </c>
      <c r="S372" s="46" t="s">
        <v>2921</v>
      </c>
      <c r="T372" s="53" t="s">
        <v>72</v>
      </c>
      <c r="U372" s="46" t="s">
        <v>73</v>
      </c>
      <c r="V372" s="40" t="s">
        <v>66</v>
      </c>
      <c r="W372" s="46" t="s">
        <v>2392</v>
      </c>
      <c r="X372" s="46">
        <v>296413.52</v>
      </c>
      <c r="Y372" s="46" t="s">
        <v>75</v>
      </c>
      <c r="Z372" s="47">
        <v>40221</v>
      </c>
      <c r="AA372" s="46" t="s">
        <v>2922</v>
      </c>
      <c r="AB372" s="46" t="s">
        <v>131</v>
      </c>
      <c r="AC372" s="46" t="s">
        <v>131</v>
      </c>
      <c r="AD372" s="46" t="s">
        <v>131</v>
      </c>
      <c r="AE372" s="46" t="s">
        <v>131</v>
      </c>
      <c r="AF372" s="46" t="s">
        <v>131</v>
      </c>
      <c r="AG372" s="46" t="s">
        <v>131</v>
      </c>
      <c r="AH372" s="46" t="s">
        <v>131</v>
      </c>
      <c r="AI372" s="46" t="s">
        <v>131</v>
      </c>
      <c r="AJ372" s="46" t="s">
        <v>68</v>
      </c>
      <c r="AK372" s="48"/>
      <c r="AL372" s="48"/>
      <c r="AM372" s="49" t="s">
        <v>2383</v>
      </c>
      <c r="AN372" s="49"/>
      <c r="AO372" s="49"/>
      <c r="AP372" s="49" t="s">
        <v>82</v>
      </c>
      <c r="AQ372" s="49"/>
      <c r="AR372" s="49"/>
      <c r="AS372" s="45" t="s">
        <v>83</v>
      </c>
      <c r="AT372" s="50" t="s">
        <v>84</v>
      </c>
      <c r="AU372" s="50" t="s">
        <v>84</v>
      </c>
      <c r="AV372" s="50" t="s">
        <v>84</v>
      </c>
      <c r="AW372" s="44"/>
      <c r="AX372" s="44"/>
      <c r="AY372" s="44"/>
      <c r="AZ372" s="36"/>
      <c r="BA372" s="36"/>
      <c r="BB372" s="36"/>
    </row>
    <row r="373" spans="1:54" s="37" customFormat="1" ht="87.75" customHeight="1" x14ac:dyDescent="0.25">
      <c r="A373" s="50">
        <v>339</v>
      </c>
      <c r="B373" s="38" t="s">
        <v>60</v>
      </c>
      <c r="C373" s="38" t="s">
        <v>2923</v>
      </c>
      <c r="D373" s="38" t="s">
        <v>62</v>
      </c>
      <c r="E373" s="38" t="s">
        <v>2377</v>
      </c>
      <c r="F373" s="38" t="s">
        <v>60</v>
      </c>
      <c r="G373" s="38" t="s">
        <v>2924</v>
      </c>
      <c r="H373" s="39">
        <v>16.713899999999999</v>
      </c>
      <c r="I373" s="38" t="s">
        <v>2925</v>
      </c>
      <c r="J373" s="40" t="s">
        <v>66</v>
      </c>
      <c r="K373" s="40"/>
      <c r="L373" s="40"/>
      <c r="M373" s="40"/>
      <c r="N373" s="56" t="s">
        <v>2392</v>
      </c>
      <c r="O373" s="43" t="s">
        <v>68</v>
      </c>
      <c r="P373" s="43"/>
      <c r="Q373" s="45" t="s">
        <v>89</v>
      </c>
      <c r="R373" s="45" t="s">
        <v>205</v>
      </c>
      <c r="S373" s="46" t="s">
        <v>2926</v>
      </c>
      <c r="T373" s="53" t="s">
        <v>72</v>
      </c>
      <c r="U373" s="46" t="s">
        <v>73</v>
      </c>
      <c r="V373" s="40" t="s">
        <v>66</v>
      </c>
      <c r="W373" s="46" t="s">
        <v>2392</v>
      </c>
      <c r="X373" s="46">
        <v>167138.69</v>
      </c>
      <c r="Y373" s="46" t="s">
        <v>75</v>
      </c>
      <c r="Z373" s="47">
        <v>40221</v>
      </c>
      <c r="AA373" s="46" t="s">
        <v>2927</v>
      </c>
      <c r="AB373" s="46" t="s">
        <v>131</v>
      </c>
      <c r="AC373" s="46" t="s">
        <v>131</v>
      </c>
      <c r="AD373" s="46" t="s">
        <v>131</v>
      </c>
      <c r="AE373" s="46" t="s">
        <v>131</v>
      </c>
      <c r="AF373" s="46" t="s">
        <v>131</v>
      </c>
      <c r="AG373" s="46" t="s">
        <v>131</v>
      </c>
      <c r="AH373" s="46" t="s">
        <v>131</v>
      </c>
      <c r="AI373" s="46" t="s">
        <v>131</v>
      </c>
      <c r="AJ373" s="46" t="s">
        <v>68</v>
      </c>
      <c r="AK373" s="48"/>
      <c r="AL373" s="48"/>
      <c r="AM373" s="49" t="s">
        <v>2383</v>
      </c>
      <c r="AN373" s="49"/>
      <c r="AO373" s="49"/>
      <c r="AP373" s="49" t="s">
        <v>82</v>
      </c>
      <c r="AQ373" s="49"/>
      <c r="AR373" s="49"/>
      <c r="AS373" s="45" t="s">
        <v>83</v>
      </c>
      <c r="AT373" s="50" t="s">
        <v>84</v>
      </c>
      <c r="AU373" s="50" t="s">
        <v>84</v>
      </c>
      <c r="AV373" s="50" t="s">
        <v>84</v>
      </c>
      <c r="AW373" s="44"/>
      <c r="AX373" s="44"/>
      <c r="AY373" s="44"/>
      <c r="AZ373" s="36"/>
      <c r="BA373" s="36"/>
      <c r="BB373" s="36"/>
    </row>
    <row r="374" spans="1:54" s="37" customFormat="1" ht="72" customHeight="1" x14ac:dyDescent="0.25">
      <c r="A374" s="50">
        <v>340</v>
      </c>
      <c r="B374" s="38" t="s">
        <v>60</v>
      </c>
      <c r="C374" s="38" t="s">
        <v>2928</v>
      </c>
      <c r="D374" s="38" t="s">
        <v>62</v>
      </c>
      <c r="E374" s="38" t="s">
        <v>2377</v>
      </c>
      <c r="F374" s="38" t="s">
        <v>60</v>
      </c>
      <c r="G374" s="38" t="s">
        <v>2929</v>
      </c>
      <c r="H374" s="39">
        <v>0.87250000000000005</v>
      </c>
      <c r="I374" s="38" t="s">
        <v>2930</v>
      </c>
      <c r="J374" s="38" t="s">
        <v>66</v>
      </c>
      <c r="K374" s="81"/>
      <c r="L374" s="81"/>
      <c r="M374" s="81"/>
      <c r="N374" s="56" t="s">
        <v>2392</v>
      </c>
      <c r="O374" s="43" t="s">
        <v>68</v>
      </c>
      <c r="P374" s="43"/>
      <c r="Q374" s="45" t="s">
        <v>89</v>
      </c>
      <c r="R374" s="45" t="s">
        <v>205</v>
      </c>
      <c r="S374" s="46" t="s">
        <v>2931</v>
      </c>
      <c r="T374" s="53" t="s">
        <v>72</v>
      </c>
      <c r="U374" s="46" t="s">
        <v>73</v>
      </c>
      <c r="V374" s="40" t="s">
        <v>66</v>
      </c>
      <c r="W374" s="46" t="s">
        <v>2392</v>
      </c>
      <c r="X374" s="46">
        <v>8724.5499999999993</v>
      </c>
      <c r="Y374" s="46" t="s">
        <v>75</v>
      </c>
      <c r="Z374" s="47">
        <v>40221</v>
      </c>
      <c r="AA374" s="46" t="s">
        <v>2932</v>
      </c>
      <c r="AB374" s="46" t="s">
        <v>131</v>
      </c>
      <c r="AC374" s="46" t="s">
        <v>131</v>
      </c>
      <c r="AD374" s="46" t="s">
        <v>131</v>
      </c>
      <c r="AE374" s="46" t="s">
        <v>131</v>
      </c>
      <c r="AF374" s="46" t="s">
        <v>131</v>
      </c>
      <c r="AG374" s="46" t="s">
        <v>131</v>
      </c>
      <c r="AH374" s="46" t="s">
        <v>131</v>
      </c>
      <c r="AI374" s="46" t="s">
        <v>131</v>
      </c>
      <c r="AJ374" s="46" t="s">
        <v>68</v>
      </c>
      <c r="AK374" s="71" t="s">
        <v>510</v>
      </c>
      <c r="AL374" s="48"/>
      <c r="AM374" s="49" t="s">
        <v>2383</v>
      </c>
      <c r="AN374" s="49"/>
      <c r="AO374" s="49"/>
      <c r="AP374" s="49" t="s">
        <v>82</v>
      </c>
      <c r="AQ374" s="49"/>
      <c r="AR374" s="49"/>
      <c r="AS374" s="45" t="s">
        <v>83</v>
      </c>
      <c r="AT374" s="50" t="s">
        <v>84</v>
      </c>
      <c r="AU374" s="50" t="s">
        <v>84</v>
      </c>
      <c r="AV374" s="50" t="s">
        <v>84</v>
      </c>
      <c r="AW374" s="44"/>
      <c r="AX374" s="44"/>
      <c r="AY374" s="36"/>
      <c r="AZ374" s="36"/>
      <c r="BA374" s="36"/>
      <c r="BB374" s="36"/>
    </row>
    <row r="375" spans="1:54" s="37" customFormat="1" ht="72" customHeight="1" x14ac:dyDescent="0.25">
      <c r="A375" s="50">
        <v>341</v>
      </c>
      <c r="B375" s="38" t="s">
        <v>60</v>
      </c>
      <c r="C375" s="38" t="s">
        <v>2933</v>
      </c>
      <c r="D375" s="38" t="s">
        <v>62</v>
      </c>
      <c r="E375" s="38" t="s">
        <v>2377</v>
      </c>
      <c r="F375" s="38" t="s">
        <v>60</v>
      </c>
      <c r="G375" s="38" t="s">
        <v>2934</v>
      </c>
      <c r="H375" s="39">
        <v>0.87719999999999998</v>
      </c>
      <c r="I375" s="38" t="s">
        <v>2935</v>
      </c>
      <c r="J375" s="40" t="s">
        <v>66</v>
      </c>
      <c r="K375" s="41"/>
      <c r="L375" s="41"/>
      <c r="M375" s="41"/>
      <c r="N375" s="42" t="s">
        <v>2392</v>
      </c>
      <c r="O375" s="43" t="s">
        <v>68</v>
      </c>
      <c r="P375" s="43"/>
      <c r="Q375" s="45" t="s">
        <v>89</v>
      </c>
      <c r="R375" s="45" t="s">
        <v>205</v>
      </c>
      <c r="S375" s="46" t="s">
        <v>2936</v>
      </c>
      <c r="T375" s="53" t="s">
        <v>72</v>
      </c>
      <c r="U375" s="46" t="s">
        <v>73</v>
      </c>
      <c r="V375" s="40" t="s">
        <v>66</v>
      </c>
      <c r="W375" s="46" t="s">
        <v>2392</v>
      </c>
      <c r="X375" s="46">
        <v>8771.61</v>
      </c>
      <c r="Y375" s="46" t="s">
        <v>75</v>
      </c>
      <c r="Z375" s="47">
        <v>40221</v>
      </c>
      <c r="AA375" s="46" t="s">
        <v>2937</v>
      </c>
      <c r="AB375" s="46" t="s">
        <v>131</v>
      </c>
      <c r="AC375" s="46" t="s">
        <v>131</v>
      </c>
      <c r="AD375" s="46" t="s">
        <v>131</v>
      </c>
      <c r="AE375" s="46" t="s">
        <v>131</v>
      </c>
      <c r="AF375" s="46" t="s">
        <v>131</v>
      </c>
      <c r="AG375" s="46" t="s">
        <v>131</v>
      </c>
      <c r="AH375" s="46" t="s">
        <v>131</v>
      </c>
      <c r="AI375" s="46" t="s">
        <v>131</v>
      </c>
      <c r="AJ375" s="46" t="s">
        <v>68</v>
      </c>
      <c r="AK375" s="48"/>
      <c r="AL375" s="48"/>
      <c r="AM375" s="49" t="s">
        <v>2383</v>
      </c>
      <c r="AN375" s="49"/>
      <c r="AO375" s="49"/>
      <c r="AP375" s="49" t="s">
        <v>82</v>
      </c>
      <c r="AQ375" s="49"/>
      <c r="AR375" s="49"/>
      <c r="AS375" s="45" t="s">
        <v>83</v>
      </c>
      <c r="AT375" s="50" t="s">
        <v>84</v>
      </c>
      <c r="AU375" s="50" t="s">
        <v>84</v>
      </c>
      <c r="AV375" s="50" t="s">
        <v>84</v>
      </c>
      <c r="AW375" s="44"/>
      <c r="AX375" s="44"/>
      <c r="AY375" s="44"/>
      <c r="AZ375" s="36"/>
      <c r="BA375" s="36"/>
      <c r="BB375" s="36"/>
    </row>
    <row r="376" spans="1:54" s="37" customFormat="1" ht="72.75" customHeight="1" x14ac:dyDescent="0.25">
      <c r="A376" s="50">
        <v>342</v>
      </c>
      <c r="B376" s="38" t="s">
        <v>60</v>
      </c>
      <c r="C376" s="38" t="s">
        <v>2938</v>
      </c>
      <c r="D376" s="38" t="s">
        <v>62</v>
      </c>
      <c r="E376" s="38" t="s">
        <v>2377</v>
      </c>
      <c r="F376" s="38" t="s">
        <v>60</v>
      </c>
      <c r="G376" s="38" t="s">
        <v>2939</v>
      </c>
      <c r="H376" s="39">
        <v>3.4535</v>
      </c>
      <c r="I376" s="38" t="s">
        <v>2940</v>
      </c>
      <c r="J376" s="40" t="s">
        <v>66</v>
      </c>
      <c r="K376" s="41"/>
      <c r="L376" s="41"/>
      <c r="M376" s="41"/>
      <c r="N376" s="42" t="s">
        <v>2392</v>
      </c>
      <c r="O376" s="43" t="s">
        <v>68</v>
      </c>
      <c r="P376" s="43"/>
      <c r="Q376" s="45" t="s">
        <v>89</v>
      </c>
      <c r="R376" s="45" t="s">
        <v>356</v>
      </c>
      <c r="S376" s="46" t="s">
        <v>2941</v>
      </c>
      <c r="T376" s="53" t="s">
        <v>72</v>
      </c>
      <c r="U376" s="46" t="s">
        <v>73</v>
      </c>
      <c r="V376" s="40" t="s">
        <v>66</v>
      </c>
      <c r="W376" s="46" t="s">
        <v>2392</v>
      </c>
      <c r="X376" s="46">
        <v>34534.9</v>
      </c>
      <c r="Y376" s="46" t="s">
        <v>75</v>
      </c>
      <c r="Z376" s="47">
        <v>40221</v>
      </c>
      <c r="AA376" s="46" t="s">
        <v>2942</v>
      </c>
      <c r="AB376" s="46" t="s">
        <v>131</v>
      </c>
      <c r="AC376" s="46" t="s">
        <v>131</v>
      </c>
      <c r="AD376" s="46" t="s">
        <v>131</v>
      </c>
      <c r="AE376" s="46" t="s">
        <v>131</v>
      </c>
      <c r="AF376" s="46" t="s">
        <v>131</v>
      </c>
      <c r="AG376" s="46" t="s">
        <v>131</v>
      </c>
      <c r="AH376" s="46" t="s">
        <v>131</v>
      </c>
      <c r="AI376" s="46" t="s">
        <v>131</v>
      </c>
      <c r="AJ376" s="46" t="s">
        <v>68</v>
      </c>
      <c r="AK376" s="48" t="s">
        <v>134</v>
      </c>
      <c r="AL376" s="48"/>
      <c r="AM376" s="49" t="s">
        <v>2383</v>
      </c>
      <c r="AN376" s="49"/>
      <c r="AO376" s="49"/>
      <c r="AP376" s="49" t="s">
        <v>82</v>
      </c>
      <c r="AQ376" s="49"/>
      <c r="AR376" s="49"/>
      <c r="AS376" s="45" t="s">
        <v>83</v>
      </c>
      <c r="AT376" s="50" t="s">
        <v>84</v>
      </c>
      <c r="AU376" s="50" t="s">
        <v>84</v>
      </c>
      <c r="AV376" s="50" t="s">
        <v>84</v>
      </c>
      <c r="AW376" s="44"/>
      <c r="AX376" s="44"/>
      <c r="AY376" s="44"/>
      <c r="AZ376" s="36"/>
      <c r="BA376" s="36"/>
      <c r="BB376" s="36"/>
    </row>
    <row r="377" spans="1:54" s="37" customFormat="1" ht="78" customHeight="1" x14ac:dyDescent="0.25">
      <c r="A377" s="50">
        <v>343</v>
      </c>
      <c r="B377" s="38" t="s">
        <v>60</v>
      </c>
      <c r="C377" s="38" t="s">
        <v>2943</v>
      </c>
      <c r="D377" s="38" t="s">
        <v>62</v>
      </c>
      <c r="E377" s="38" t="s">
        <v>2377</v>
      </c>
      <c r="F377" s="38" t="s">
        <v>60</v>
      </c>
      <c r="G377" s="38" t="s">
        <v>2944</v>
      </c>
      <c r="H377" s="39">
        <v>18.366299999999999</v>
      </c>
      <c r="I377" s="38" t="s">
        <v>2945</v>
      </c>
      <c r="J377" s="40" t="s">
        <v>66</v>
      </c>
      <c r="K377" s="40"/>
      <c r="L377" s="40"/>
      <c r="M377" s="40"/>
      <c r="N377" s="56" t="s">
        <v>2392</v>
      </c>
      <c r="O377" s="43" t="s">
        <v>68</v>
      </c>
      <c r="P377" s="43"/>
      <c r="Q377" s="45" t="s">
        <v>89</v>
      </c>
      <c r="R377" s="45" t="s">
        <v>205</v>
      </c>
      <c r="S377" s="46" t="s">
        <v>2946</v>
      </c>
      <c r="T377" s="46" t="s">
        <v>2068</v>
      </c>
      <c r="U377" s="46" t="s">
        <v>73</v>
      </c>
      <c r="V377" s="40" t="s">
        <v>66</v>
      </c>
      <c r="W377" s="46" t="s">
        <v>2392</v>
      </c>
      <c r="X377" s="46">
        <v>183663</v>
      </c>
      <c r="Y377" s="46" t="s">
        <v>75</v>
      </c>
      <c r="Z377" s="47">
        <v>40221</v>
      </c>
      <c r="AA377" s="46" t="s">
        <v>2947</v>
      </c>
      <c r="AB377" s="46" t="s">
        <v>131</v>
      </c>
      <c r="AC377" s="46" t="s">
        <v>131</v>
      </c>
      <c r="AD377" s="46" t="s">
        <v>131</v>
      </c>
      <c r="AE377" s="46" t="s">
        <v>131</v>
      </c>
      <c r="AF377" s="46" t="s">
        <v>131</v>
      </c>
      <c r="AG377" s="46" t="s">
        <v>131</v>
      </c>
      <c r="AH377" s="46" t="s">
        <v>131</v>
      </c>
      <c r="AI377" s="46" t="s">
        <v>131</v>
      </c>
      <c r="AJ377" s="46" t="s">
        <v>68</v>
      </c>
      <c r="AK377" s="48"/>
      <c r="AL377" s="48"/>
      <c r="AM377" s="49" t="s">
        <v>2383</v>
      </c>
      <c r="AN377" s="49"/>
      <c r="AO377" s="49"/>
      <c r="AP377" s="49" t="s">
        <v>82</v>
      </c>
      <c r="AQ377" s="49"/>
      <c r="AR377" s="49"/>
      <c r="AS377" s="45" t="s">
        <v>83</v>
      </c>
      <c r="AT377" s="50" t="s">
        <v>84</v>
      </c>
      <c r="AU377" s="50" t="s">
        <v>84</v>
      </c>
      <c r="AV377" s="50" t="s">
        <v>84</v>
      </c>
      <c r="AW377" s="44"/>
      <c r="AX377" s="44"/>
      <c r="AY377" s="44"/>
      <c r="AZ377" s="36"/>
      <c r="BA377" s="36"/>
      <c r="BB377" s="36"/>
    </row>
    <row r="378" spans="1:54" s="37" customFormat="1" ht="68.25" customHeight="1" x14ac:dyDescent="0.25">
      <c r="A378" s="50">
        <v>344</v>
      </c>
      <c r="B378" s="38" t="s">
        <v>60</v>
      </c>
      <c r="C378" s="38" t="s">
        <v>2948</v>
      </c>
      <c r="D378" s="38" t="s">
        <v>62</v>
      </c>
      <c r="E378" s="38" t="s">
        <v>2377</v>
      </c>
      <c r="F378" s="38" t="s">
        <v>60</v>
      </c>
      <c r="G378" s="38" t="s">
        <v>2949</v>
      </c>
      <c r="H378" s="39">
        <v>2.3660999999999999</v>
      </c>
      <c r="I378" s="38" t="s">
        <v>2950</v>
      </c>
      <c r="J378" s="40" t="s">
        <v>66</v>
      </c>
      <c r="K378" s="25"/>
      <c r="L378" s="25"/>
      <c r="M378" s="25"/>
      <c r="N378" s="26" t="s">
        <v>531</v>
      </c>
      <c r="O378" s="43" t="s">
        <v>68</v>
      </c>
      <c r="P378" s="43"/>
      <c r="Q378" s="45" t="s">
        <v>89</v>
      </c>
      <c r="R378" s="51" t="s">
        <v>551</v>
      </c>
      <c r="S378" s="52" t="s">
        <v>2951</v>
      </c>
      <c r="T378" s="53" t="s">
        <v>72</v>
      </c>
      <c r="U378" s="46" t="s">
        <v>73</v>
      </c>
      <c r="V378" s="40" t="s">
        <v>66</v>
      </c>
      <c r="W378" s="53" t="s">
        <v>531</v>
      </c>
      <c r="X378" s="53">
        <v>23660.799999999999</v>
      </c>
      <c r="Y378" s="46" t="s">
        <v>75</v>
      </c>
      <c r="Z378" s="47">
        <v>40221</v>
      </c>
      <c r="AA378" s="53" t="s">
        <v>2952</v>
      </c>
      <c r="AB378" s="46" t="s">
        <v>131</v>
      </c>
      <c r="AC378" s="46" t="s">
        <v>131</v>
      </c>
      <c r="AD378" s="46" t="s">
        <v>131</v>
      </c>
      <c r="AE378" s="46" t="s">
        <v>131</v>
      </c>
      <c r="AF378" s="46" t="s">
        <v>131</v>
      </c>
      <c r="AG378" s="46" t="s">
        <v>131</v>
      </c>
      <c r="AH378" s="46" t="s">
        <v>131</v>
      </c>
      <c r="AI378" s="46" t="s">
        <v>131</v>
      </c>
      <c r="AJ378" s="46" t="s">
        <v>68</v>
      </c>
      <c r="AK378" s="48" t="s">
        <v>134</v>
      </c>
      <c r="AL378" s="48"/>
      <c r="AM378" s="49" t="s">
        <v>2383</v>
      </c>
      <c r="AN378" s="49"/>
      <c r="AO378" s="49"/>
      <c r="AP378" s="49" t="s">
        <v>82</v>
      </c>
      <c r="AQ378" s="49"/>
      <c r="AR378" s="49"/>
      <c r="AS378" s="45" t="s">
        <v>83</v>
      </c>
      <c r="AT378" s="50" t="s">
        <v>84</v>
      </c>
      <c r="AU378" s="50" t="s">
        <v>84</v>
      </c>
      <c r="AV378" s="50" t="s">
        <v>84</v>
      </c>
      <c r="AW378" s="44"/>
      <c r="AX378" s="44"/>
      <c r="AY378" s="44"/>
      <c r="AZ378" s="36"/>
      <c r="BA378" s="36"/>
      <c r="BB378" s="36"/>
    </row>
    <row r="379" spans="1:54" s="37" customFormat="1" ht="68.25" customHeight="1" x14ac:dyDescent="0.25">
      <c r="A379" s="50">
        <v>345</v>
      </c>
      <c r="B379" s="38" t="s">
        <v>60</v>
      </c>
      <c r="C379" s="38" t="s">
        <v>2953</v>
      </c>
      <c r="D379" s="38" t="s">
        <v>62</v>
      </c>
      <c r="E379" s="38" t="s">
        <v>2377</v>
      </c>
      <c r="F379" s="38" t="s">
        <v>60</v>
      </c>
      <c r="G379" s="38" t="s">
        <v>2954</v>
      </c>
      <c r="H379" s="39">
        <v>0.79800000000000004</v>
      </c>
      <c r="I379" s="38" t="s">
        <v>2955</v>
      </c>
      <c r="J379" s="40" t="s">
        <v>66</v>
      </c>
      <c r="K379" s="41"/>
      <c r="L379" s="41"/>
      <c r="M379" s="41"/>
      <c r="N379" s="42" t="s">
        <v>531</v>
      </c>
      <c r="O379" s="43" t="s">
        <v>68</v>
      </c>
      <c r="P379" s="43"/>
      <c r="Q379" s="45" t="s">
        <v>89</v>
      </c>
      <c r="R379" s="45" t="s">
        <v>205</v>
      </c>
      <c r="S379" s="46" t="s">
        <v>2956</v>
      </c>
      <c r="T379" s="46" t="s">
        <v>2068</v>
      </c>
      <c r="U379" s="46" t="s">
        <v>73</v>
      </c>
      <c r="V379" s="40" t="s">
        <v>66</v>
      </c>
      <c r="W379" s="46" t="s">
        <v>2392</v>
      </c>
      <c r="X379" s="46">
        <v>7980</v>
      </c>
      <c r="Y379" s="46" t="s">
        <v>75</v>
      </c>
      <c r="Z379" s="47">
        <v>40221</v>
      </c>
      <c r="AA379" s="46" t="s">
        <v>2957</v>
      </c>
      <c r="AB379" s="46" t="s">
        <v>131</v>
      </c>
      <c r="AC379" s="46" t="s">
        <v>131</v>
      </c>
      <c r="AD379" s="46" t="s">
        <v>131</v>
      </c>
      <c r="AE379" s="46" t="s">
        <v>131</v>
      </c>
      <c r="AF379" s="46" t="s">
        <v>131</v>
      </c>
      <c r="AG379" s="46" t="s">
        <v>131</v>
      </c>
      <c r="AH379" s="46" t="s">
        <v>131</v>
      </c>
      <c r="AI379" s="46" t="s">
        <v>131</v>
      </c>
      <c r="AJ379" s="46" t="s">
        <v>68</v>
      </c>
      <c r="AK379" s="48"/>
      <c r="AL379" s="48"/>
      <c r="AM379" s="49" t="s">
        <v>2383</v>
      </c>
      <c r="AN379" s="49"/>
      <c r="AO379" s="49"/>
      <c r="AP379" s="49" t="s">
        <v>82</v>
      </c>
      <c r="AQ379" s="49"/>
      <c r="AR379" s="49"/>
      <c r="AS379" s="45" t="s">
        <v>83</v>
      </c>
      <c r="AT379" s="50" t="s">
        <v>84</v>
      </c>
      <c r="AU379" s="50" t="s">
        <v>84</v>
      </c>
      <c r="AV379" s="50" t="s">
        <v>84</v>
      </c>
      <c r="AW379" s="44"/>
      <c r="AX379" s="44"/>
      <c r="AY379" s="45"/>
      <c r="AZ379" s="36"/>
      <c r="BA379" s="36"/>
      <c r="BB379" s="36"/>
    </row>
    <row r="380" spans="1:54" s="37" customFormat="1" ht="87.75" customHeight="1" x14ac:dyDescent="0.25">
      <c r="A380" s="50">
        <v>346</v>
      </c>
      <c r="B380" s="38" t="s">
        <v>60</v>
      </c>
      <c r="C380" s="38" t="s">
        <v>2958</v>
      </c>
      <c r="D380" s="38" t="s">
        <v>62</v>
      </c>
      <c r="E380" s="38" t="s">
        <v>2377</v>
      </c>
      <c r="F380" s="38" t="s">
        <v>60</v>
      </c>
      <c r="G380" s="38" t="s">
        <v>2959</v>
      </c>
      <c r="H380" s="39">
        <v>63.763300000000001</v>
      </c>
      <c r="I380" s="38" t="s">
        <v>2960</v>
      </c>
      <c r="J380" s="40" t="s">
        <v>66</v>
      </c>
      <c r="K380" s="40"/>
      <c r="L380" s="40"/>
      <c r="M380" s="40"/>
      <c r="N380" s="56" t="s">
        <v>2392</v>
      </c>
      <c r="O380" s="43" t="s">
        <v>68</v>
      </c>
      <c r="P380" s="43"/>
      <c r="Q380" s="45" t="s">
        <v>89</v>
      </c>
      <c r="R380" s="45" t="s">
        <v>205</v>
      </c>
      <c r="S380" s="46" t="s">
        <v>2961</v>
      </c>
      <c r="T380" s="46" t="s">
        <v>2068</v>
      </c>
      <c r="U380" s="46" t="s">
        <v>73</v>
      </c>
      <c r="V380" s="40" t="s">
        <v>66</v>
      </c>
      <c r="W380" s="46" t="s">
        <v>2392</v>
      </c>
      <c r="X380" s="46" t="s">
        <v>2962</v>
      </c>
      <c r="Y380" s="46" t="s">
        <v>75</v>
      </c>
      <c r="Z380" s="47">
        <v>40221</v>
      </c>
      <c r="AA380" s="46" t="s">
        <v>2963</v>
      </c>
      <c r="AB380" s="46" t="s">
        <v>131</v>
      </c>
      <c r="AC380" s="46" t="s">
        <v>131</v>
      </c>
      <c r="AD380" s="46" t="s">
        <v>131</v>
      </c>
      <c r="AE380" s="46" t="s">
        <v>131</v>
      </c>
      <c r="AF380" s="46" t="s">
        <v>131</v>
      </c>
      <c r="AG380" s="46" t="s">
        <v>131</v>
      </c>
      <c r="AH380" s="46" t="s">
        <v>131</v>
      </c>
      <c r="AI380" s="46" t="s">
        <v>131</v>
      </c>
      <c r="AJ380" s="46" t="s">
        <v>68</v>
      </c>
      <c r="AK380" s="48"/>
      <c r="AL380" s="48"/>
      <c r="AM380" s="49" t="s">
        <v>2383</v>
      </c>
      <c r="AN380" s="49"/>
      <c r="AO380" s="49"/>
      <c r="AP380" s="49" t="s">
        <v>82</v>
      </c>
      <c r="AQ380" s="49"/>
      <c r="AR380" s="49"/>
      <c r="AS380" s="45" t="s">
        <v>83</v>
      </c>
      <c r="AT380" s="50" t="s">
        <v>84</v>
      </c>
      <c r="AU380" s="50" t="s">
        <v>84</v>
      </c>
      <c r="AV380" s="50" t="s">
        <v>84</v>
      </c>
      <c r="AW380" s="44"/>
      <c r="AX380" s="44"/>
      <c r="AY380" s="44"/>
      <c r="AZ380" s="36"/>
      <c r="BA380" s="36"/>
      <c r="BB380" s="36"/>
    </row>
    <row r="381" spans="1:54" s="37" customFormat="1" ht="73.5" customHeight="1" x14ac:dyDescent="0.25">
      <c r="A381" s="50">
        <v>347</v>
      </c>
      <c r="B381" s="38" t="s">
        <v>60</v>
      </c>
      <c r="C381" s="38" t="s">
        <v>2964</v>
      </c>
      <c r="D381" s="38" t="s">
        <v>62</v>
      </c>
      <c r="E381" s="38" t="s">
        <v>2377</v>
      </c>
      <c r="F381" s="38" t="s">
        <v>60</v>
      </c>
      <c r="G381" s="38" t="s">
        <v>2965</v>
      </c>
      <c r="H381" s="39">
        <v>93.445800000000006</v>
      </c>
      <c r="I381" s="38" t="s">
        <v>2966</v>
      </c>
      <c r="J381" s="40" t="s">
        <v>66</v>
      </c>
      <c r="K381" s="24"/>
      <c r="L381" s="24"/>
      <c r="M381" s="24"/>
      <c r="N381" s="144" t="s">
        <v>531</v>
      </c>
      <c r="O381" s="43" t="s">
        <v>68</v>
      </c>
      <c r="P381" s="43"/>
      <c r="Q381" s="45" t="s">
        <v>89</v>
      </c>
      <c r="R381" s="45" t="s">
        <v>205</v>
      </c>
      <c r="S381" s="46" t="s">
        <v>2967</v>
      </c>
      <c r="T381" s="53" t="s">
        <v>72</v>
      </c>
      <c r="U381" s="46" t="s">
        <v>73</v>
      </c>
      <c r="V381" s="40" t="s">
        <v>66</v>
      </c>
      <c r="W381" s="46" t="s">
        <v>531</v>
      </c>
      <c r="X381" s="46">
        <v>934457.78</v>
      </c>
      <c r="Y381" s="46" t="s">
        <v>75</v>
      </c>
      <c r="Z381" s="47">
        <v>40221</v>
      </c>
      <c r="AA381" s="46" t="s">
        <v>2968</v>
      </c>
      <c r="AB381" s="46" t="s">
        <v>131</v>
      </c>
      <c r="AC381" s="46" t="s">
        <v>131</v>
      </c>
      <c r="AD381" s="46" t="s">
        <v>131</v>
      </c>
      <c r="AE381" s="46" t="s">
        <v>131</v>
      </c>
      <c r="AF381" s="46" t="s">
        <v>131</v>
      </c>
      <c r="AG381" s="46" t="s">
        <v>131</v>
      </c>
      <c r="AH381" s="46" t="s">
        <v>131</v>
      </c>
      <c r="AI381" s="46" t="s">
        <v>131</v>
      </c>
      <c r="AJ381" s="46" t="s">
        <v>68</v>
      </c>
      <c r="AK381" s="48"/>
      <c r="AL381" s="48"/>
      <c r="AM381" s="49" t="s">
        <v>2383</v>
      </c>
      <c r="AN381" s="49"/>
      <c r="AO381" s="49"/>
      <c r="AP381" s="49" t="s">
        <v>82</v>
      </c>
      <c r="AQ381" s="49"/>
      <c r="AR381" s="49"/>
      <c r="AS381" s="45" t="s">
        <v>83</v>
      </c>
      <c r="AT381" s="50" t="s">
        <v>84</v>
      </c>
      <c r="AU381" s="50" t="s">
        <v>84</v>
      </c>
      <c r="AV381" s="50" t="s">
        <v>84</v>
      </c>
      <c r="AW381" s="44"/>
      <c r="AX381" s="44"/>
      <c r="AY381" s="44"/>
      <c r="AZ381" s="36"/>
      <c r="BA381" s="36"/>
      <c r="BB381" s="36"/>
    </row>
    <row r="382" spans="1:54" s="37" customFormat="1" ht="98.25" customHeight="1" x14ac:dyDescent="0.25">
      <c r="A382" s="50">
        <v>348</v>
      </c>
      <c r="B382" s="38" t="s">
        <v>60</v>
      </c>
      <c r="C382" s="38" t="s">
        <v>2969</v>
      </c>
      <c r="D382" s="38" t="s">
        <v>62</v>
      </c>
      <c r="E382" s="38" t="s">
        <v>2377</v>
      </c>
      <c r="F382" s="38" t="s">
        <v>60</v>
      </c>
      <c r="G382" s="38" t="s">
        <v>2970</v>
      </c>
      <c r="H382" s="39">
        <v>1.3445</v>
      </c>
      <c r="I382" s="38" t="s">
        <v>2971</v>
      </c>
      <c r="J382" s="38" t="s">
        <v>66</v>
      </c>
      <c r="K382" s="22"/>
      <c r="L382" s="22"/>
      <c r="M382" s="22"/>
      <c r="N382" s="74" t="s">
        <v>531</v>
      </c>
      <c r="O382" s="43" t="s">
        <v>68</v>
      </c>
      <c r="P382" s="43"/>
      <c r="Q382" s="45" t="s">
        <v>89</v>
      </c>
      <c r="R382" s="45" t="s">
        <v>205</v>
      </c>
      <c r="S382" s="46" t="s">
        <v>2972</v>
      </c>
      <c r="T382" s="46" t="s">
        <v>2068</v>
      </c>
      <c r="U382" s="46" t="s">
        <v>73</v>
      </c>
      <c r="V382" s="40" t="s">
        <v>66</v>
      </c>
      <c r="W382" s="46" t="s">
        <v>2392</v>
      </c>
      <c r="X382" s="46">
        <v>13445</v>
      </c>
      <c r="Y382" s="46" t="s">
        <v>75</v>
      </c>
      <c r="Z382" s="47">
        <v>40221</v>
      </c>
      <c r="AA382" s="46" t="s">
        <v>2973</v>
      </c>
      <c r="AB382" s="46" t="s">
        <v>131</v>
      </c>
      <c r="AC382" s="46" t="s">
        <v>131</v>
      </c>
      <c r="AD382" s="46" t="s">
        <v>131</v>
      </c>
      <c r="AE382" s="46" t="s">
        <v>131</v>
      </c>
      <c r="AF382" s="46" t="s">
        <v>131</v>
      </c>
      <c r="AG382" s="46" t="s">
        <v>131</v>
      </c>
      <c r="AH382" s="46" t="s">
        <v>131</v>
      </c>
      <c r="AI382" s="46" t="s">
        <v>131</v>
      </c>
      <c r="AJ382" s="46" t="s">
        <v>68</v>
      </c>
      <c r="AK382" s="71" t="s">
        <v>510</v>
      </c>
      <c r="AL382" s="48"/>
      <c r="AM382" s="49" t="s">
        <v>2383</v>
      </c>
      <c r="AN382" s="49"/>
      <c r="AO382" s="49"/>
      <c r="AP382" s="49" t="s">
        <v>82</v>
      </c>
      <c r="AQ382" s="49"/>
      <c r="AR382" s="49"/>
      <c r="AS382" s="45" t="s">
        <v>83</v>
      </c>
      <c r="AT382" s="50" t="s">
        <v>84</v>
      </c>
      <c r="AU382" s="50" t="s">
        <v>84</v>
      </c>
      <c r="AV382" s="50" t="s">
        <v>84</v>
      </c>
      <c r="AW382" s="44"/>
      <c r="AX382" s="44"/>
      <c r="AY382" s="36"/>
      <c r="AZ382" s="36"/>
      <c r="BA382" s="36"/>
      <c r="BB382" s="36"/>
    </row>
    <row r="383" spans="1:54" s="37" customFormat="1" ht="73.5" customHeight="1" x14ac:dyDescent="0.25">
      <c r="A383" s="50">
        <v>349</v>
      </c>
      <c r="B383" s="38" t="s">
        <v>60</v>
      </c>
      <c r="C383" s="38" t="s">
        <v>2974</v>
      </c>
      <c r="D383" s="38" t="s">
        <v>62</v>
      </c>
      <c r="E383" s="38" t="s">
        <v>2377</v>
      </c>
      <c r="F383" s="38" t="s">
        <v>60</v>
      </c>
      <c r="G383" s="38" t="s">
        <v>2975</v>
      </c>
      <c r="H383" s="39">
        <v>39.552100000000003</v>
      </c>
      <c r="I383" s="38" t="s">
        <v>2976</v>
      </c>
      <c r="J383" s="38" t="s">
        <v>66</v>
      </c>
      <c r="K383" s="57"/>
      <c r="L383" s="57"/>
      <c r="M383" s="57"/>
      <c r="N383" s="56" t="s">
        <v>2392</v>
      </c>
      <c r="O383" s="43" t="s">
        <v>68</v>
      </c>
      <c r="P383" s="43"/>
      <c r="Q383" s="45" t="s">
        <v>89</v>
      </c>
      <c r="R383" s="45" t="s">
        <v>205</v>
      </c>
      <c r="S383" s="46" t="s">
        <v>2977</v>
      </c>
      <c r="T383" s="46" t="s">
        <v>2068</v>
      </c>
      <c r="U383" s="46" t="s">
        <v>73</v>
      </c>
      <c r="V383" s="40" t="s">
        <v>66</v>
      </c>
      <c r="W383" s="46" t="s">
        <v>2392</v>
      </c>
      <c r="X383" s="46">
        <v>395521</v>
      </c>
      <c r="Y383" s="46" t="s">
        <v>75</v>
      </c>
      <c r="Z383" s="47">
        <v>40221</v>
      </c>
      <c r="AA383" s="46" t="s">
        <v>2978</v>
      </c>
      <c r="AB383" s="46" t="s">
        <v>131</v>
      </c>
      <c r="AC383" s="46" t="s">
        <v>131</v>
      </c>
      <c r="AD383" s="46" t="s">
        <v>131</v>
      </c>
      <c r="AE383" s="46" t="s">
        <v>131</v>
      </c>
      <c r="AF383" s="46" t="s">
        <v>131</v>
      </c>
      <c r="AG383" s="46" t="s">
        <v>131</v>
      </c>
      <c r="AH383" s="46" t="s">
        <v>131</v>
      </c>
      <c r="AI383" s="46" t="s">
        <v>131</v>
      </c>
      <c r="AJ383" s="46" t="s">
        <v>68</v>
      </c>
      <c r="AK383" s="71" t="s">
        <v>510</v>
      </c>
      <c r="AL383" s="48"/>
      <c r="AM383" s="49" t="s">
        <v>2383</v>
      </c>
      <c r="AN383" s="49"/>
      <c r="AO383" s="49"/>
      <c r="AP383" s="49" t="s">
        <v>82</v>
      </c>
      <c r="AQ383" s="49"/>
      <c r="AR383" s="49"/>
      <c r="AS383" s="45" t="s">
        <v>83</v>
      </c>
      <c r="AT383" s="50" t="s">
        <v>84</v>
      </c>
      <c r="AU383" s="50" t="s">
        <v>84</v>
      </c>
      <c r="AV383" s="50" t="s">
        <v>84</v>
      </c>
      <c r="AW383" s="44"/>
      <c r="AX383" s="44"/>
      <c r="AY383" s="36"/>
      <c r="AZ383" s="36"/>
      <c r="BA383" s="36"/>
      <c r="BB383" s="36"/>
    </row>
    <row r="384" spans="1:54" s="37" customFormat="1" ht="73.5" customHeight="1" x14ac:dyDescent="0.25">
      <c r="A384" s="50">
        <v>350</v>
      </c>
      <c r="B384" s="38" t="s">
        <v>60</v>
      </c>
      <c r="C384" s="38" t="s">
        <v>2979</v>
      </c>
      <c r="D384" s="38" t="s">
        <v>62</v>
      </c>
      <c r="E384" s="38" t="s">
        <v>2377</v>
      </c>
      <c r="F384" s="38" t="s">
        <v>60</v>
      </c>
      <c r="G384" s="38" t="s">
        <v>2980</v>
      </c>
      <c r="H384" s="39">
        <v>158.9983</v>
      </c>
      <c r="I384" s="38" t="s">
        <v>2981</v>
      </c>
      <c r="J384" s="40" t="s">
        <v>66</v>
      </c>
      <c r="K384" s="40"/>
      <c r="L384" s="40"/>
      <c r="M384" s="40"/>
      <c r="N384" s="56" t="s">
        <v>2392</v>
      </c>
      <c r="O384" s="43" t="s">
        <v>68</v>
      </c>
      <c r="P384" s="43"/>
      <c r="Q384" s="45" t="s">
        <v>89</v>
      </c>
      <c r="R384" s="45" t="s">
        <v>205</v>
      </c>
      <c r="S384" s="46" t="s">
        <v>2982</v>
      </c>
      <c r="T384" s="46" t="s">
        <v>2068</v>
      </c>
      <c r="U384" s="46" t="s">
        <v>73</v>
      </c>
      <c r="V384" s="40" t="s">
        <v>66</v>
      </c>
      <c r="W384" s="46" t="s">
        <v>2392</v>
      </c>
      <c r="X384" s="46">
        <v>1589983</v>
      </c>
      <c r="Y384" s="46" t="s">
        <v>75</v>
      </c>
      <c r="Z384" s="47">
        <v>40221</v>
      </c>
      <c r="AA384" s="46" t="s">
        <v>2983</v>
      </c>
      <c r="AB384" s="46" t="s">
        <v>131</v>
      </c>
      <c r="AC384" s="46" t="s">
        <v>131</v>
      </c>
      <c r="AD384" s="46" t="s">
        <v>131</v>
      </c>
      <c r="AE384" s="46" t="s">
        <v>131</v>
      </c>
      <c r="AF384" s="46" t="s">
        <v>131</v>
      </c>
      <c r="AG384" s="46" t="s">
        <v>131</v>
      </c>
      <c r="AH384" s="46" t="s">
        <v>131</v>
      </c>
      <c r="AI384" s="46" t="s">
        <v>131</v>
      </c>
      <c r="AJ384" s="46" t="s">
        <v>68</v>
      </c>
      <c r="AK384" s="48"/>
      <c r="AL384" s="48"/>
      <c r="AM384" s="49" t="s">
        <v>2383</v>
      </c>
      <c r="AN384" s="49"/>
      <c r="AO384" s="49"/>
      <c r="AP384" s="49" t="s">
        <v>82</v>
      </c>
      <c r="AQ384" s="49"/>
      <c r="AR384" s="49"/>
      <c r="AS384" s="45" t="s">
        <v>83</v>
      </c>
      <c r="AT384" s="50" t="s">
        <v>84</v>
      </c>
      <c r="AU384" s="50" t="s">
        <v>84</v>
      </c>
      <c r="AV384" s="50" t="s">
        <v>84</v>
      </c>
      <c r="AW384" s="44"/>
      <c r="AX384" s="44"/>
      <c r="AY384" s="44"/>
      <c r="AZ384" s="36"/>
      <c r="BA384" s="36"/>
      <c r="BB384" s="36"/>
    </row>
    <row r="385" spans="1:54" s="37" customFormat="1" ht="93.75" customHeight="1" x14ac:dyDescent="0.25">
      <c r="A385" s="50">
        <v>351</v>
      </c>
      <c r="B385" s="38" t="s">
        <v>60</v>
      </c>
      <c r="C385" s="38" t="s">
        <v>2984</v>
      </c>
      <c r="D385" s="38" t="s">
        <v>62</v>
      </c>
      <c r="E385" s="38" t="s">
        <v>2377</v>
      </c>
      <c r="F385" s="38" t="s">
        <v>60</v>
      </c>
      <c r="G385" s="38" t="s">
        <v>2985</v>
      </c>
      <c r="H385" s="39">
        <v>10.156499999999999</v>
      </c>
      <c r="I385" s="38" t="s">
        <v>2986</v>
      </c>
      <c r="J385" s="38" t="s">
        <v>66</v>
      </c>
      <c r="K385" s="81"/>
      <c r="L385" s="81"/>
      <c r="M385" s="81"/>
      <c r="N385" s="56" t="s">
        <v>2392</v>
      </c>
      <c r="O385" s="43" t="s">
        <v>68</v>
      </c>
      <c r="P385" s="43"/>
      <c r="Q385" s="45" t="s">
        <v>89</v>
      </c>
      <c r="R385" s="45" t="s">
        <v>205</v>
      </c>
      <c r="S385" s="46" t="s">
        <v>2987</v>
      </c>
      <c r="T385" s="53" t="s">
        <v>72</v>
      </c>
      <c r="U385" s="46" t="s">
        <v>73</v>
      </c>
      <c r="V385" s="40" t="s">
        <v>66</v>
      </c>
      <c r="W385" s="46" t="s">
        <v>2392</v>
      </c>
      <c r="X385" s="46">
        <v>101564.88</v>
      </c>
      <c r="Y385" s="46" t="s">
        <v>75</v>
      </c>
      <c r="Z385" s="47">
        <v>40221</v>
      </c>
      <c r="AA385" s="46" t="s">
        <v>2988</v>
      </c>
      <c r="AB385" s="46" t="s">
        <v>131</v>
      </c>
      <c r="AC385" s="46" t="s">
        <v>131</v>
      </c>
      <c r="AD385" s="46" t="s">
        <v>131</v>
      </c>
      <c r="AE385" s="46" t="s">
        <v>131</v>
      </c>
      <c r="AF385" s="46" t="s">
        <v>131</v>
      </c>
      <c r="AG385" s="46" t="s">
        <v>131</v>
      </c>
      <c r="AH385" s="46" t="s">
        <v>131</v>
      </c>
      <c r="AI385" s="46" t="s">
        <v>131</v>
      </c>
      <c r="AJ385" s="46" t="s">
        <v>68</v>
      </c>
      <c r="AK385" s="71" t="s">
        <v>510</v>
      </c>
      <c r="AL385" s="48"/>
      <c r="AM385" s="49" t="s">
        <v>2383</v>
      </c>
      <c r="AN385" s="49"/>
      <c r="AO385" s="49"/>
      <c r="AP385" s="49" t="s">
        <v>82</v>
      </c>
      <c r="AQ385" s="49"/>
      <c r="AR385" s="49"/>
      <c r="AS385" s="45" t="s">
        <v>83</v>
      </c>
      <c r="AT385" s="50" t="s">
        <v>84</v>
      </c>
      <c r="AU385" s="50" t="s">
        <v>84</v>
      </c>
      <c r="AV385" s="50" t="s">
        <v>84</v>
      </c>
      <c r="AW385" s="44"/>
      <c r="AX385" s="44"/>
      <c r="AY385" s="36"/>
      <c r="AZ385" s="36"/>
      <c r="BA385" s="36"/>
      <c r="BB385" s="36"/>
    </row>
    <row r="386" spans="1:54" s="37" customFormat="1" ht="73.5" customHeight="1" x14ac:dyDescent="0.25">
      <c r="A386" s="50">
        <v>352</v>
      </c>
      <c r="B386" s="38" t="s">
        <v>60</v>
      </c>
      <c r="C386" s="38" t="s">
        <v>2989</v>
      </c>
      <c r="D386" s="38" t="s">
        <v>62</v>
      </c>
      <c r="E386" s="38" t="s">
        <v>2377</v>
      </c>
      <c r="F386" s="38" t="s">
        <v>60</v>
      </c>
      <c r="G386" s="38" t="s">
        <v>2990</v>
      </c>
      <c r="H386" s="39">
        <v>0.58350000000000002</v>
      </c>
      <c r="I386" s="38" t="s">
        <v>2991</v>
      </c>
      <c r="J386" s="40" t="s">
        <v>66</v>
      </c>
      <c r="K386" s="40"/>
      <c r="L386" s="40"/>
      <c r="M386" s="40"/>
      <c r="N386" s="56" t="s">
        <v>531</v>
      </c>
      <c r="O386" s="43" t="s">
        <v>68</v>
      </c>
      <c r="P386" s="43"/>
      <c r="Q386" s="44" t="s">
        <v>89</v>
      </c>
      <c r="R386" s="45" t="s">
        <v>205</v>
      </c>
      <c r="S386" s="46" t="s">
        <v>2992</v>
      </c>
      <c r="T386" s="53" t="s">
        <v>72</v>
      </c>
      <c r="U386" s="46" t="s">
        <v>73</v>
      </c>
      <c r="V386" s="40" t="s">
        <v>66</v>
      </c>
      <c r="W386" s="46" t="s">
        <v>531</v>
      </c>
      <c r="X386" s="46">
        <v>5835.21</v>
      </c>
      <c r="Y386" s="46" t="s">
        <v>75</v>
      </c>
      <c r="Z386" s="47">
        <v>40221</v>
      </c>
      <c r="AA386" s="46" t="s">
        <v>2993</v>
      </c>
      <c r="AB386" s="46" t="s">
        <v>131</v>
      </c>
      <c r="AC386" s="46" t="s">
        <v>131</v>
      </c>
      <c r="AD386" s="46" t="s">
        <v>131</v>
      </c>
      <c r="AE386" s="46" t="s">
        <v>131</v>
      </c>
      <c r="AF386" s="46" t="s">
        <v>131</v>
      </c>
      <c r="AG386" s="46" t="s">
        <v>131</v>
      </c>
      <c r="AH386" s="46" t="s">
        <v>131</v>
      </c>
      <c r="AI386" s="46" t="s">
        <v>131</v>
      </c>
      <c r="AJ386" s="46" t="s">
        <v>68</v>
      </c>
      <c r="AK386" s="48"/>
      <c r="AL386" s="48"/>
      <c r="AM386" s="49" t="s">
        <v>2383</v>
      </c>
      <c r="AN386" s="49"/>
      <c r="AO386" s="49"/>
      <c r="AP386" s="49" t="s">
        <v>82</v>
      </c>
      <c r="AQ386" s="49"/>
      <c r="AR386" s="49"/>
      <c r="AS386" s="45" t="s">
        <v>83</v>
      </c>
      <c r="AT386" s="50" t="s">
        <v>84</v>
      </c>
      <c r="AU386" s="50" t="s">
        <v>84</v>
      </c>
      <c r="AV386" s="50" t="s">
        <v>84</v>
      </c>
      <c r="AW386" s="44"/>
      <c r="AX386" s="44"/>
      <c r="AY386" s="44"/>
      <c r="AZ386" s="36"/>
      <c r="BA386" s="36"/>
      <c r="BB386" s="36"/>
    </row>
    <row r="387" spans="1:54" s="37" customFormat="1" ht="73.5" customHeight="1" x14ac:dyDescent="0.25">
      <c r="A387" s="50">
        <v>353</v>
      </c>
      <c r="B387" s="38" t="s">
        <v>60</v>
      </c>
      <c r="C387" s="38" t="s">
        <v>2994</v>
      </c>
      <c r="D387" s="38" t="s">
        <v>62</v>
      </c>
      <c r="E387" s="38" t="s">
        <v>2377</v>
      </c>
      <c r="F387" s="38" t="s">
        <v>60</v>
      </c>
      <c r="G387" s="38" t="s">
        <v>2995</v>
      </c>
      <c r="H387" s="39">
        <v>12.2971</v>
      </c>
      <c r="I387" s="38" t="s">
        <v>2996</v>
      </c>
      <c r="J387" s="38" t="s">
        <v>66</v>
      </c>
      <c r="K387" s="81"/>
      <c r="L387" s="81"/>
      <c r="M387" s="81"/>
      <c r="N387" s="56" t="s">
        <v>2392</v>
      </c>
      <c r="O387" s="43" t="s">
        <v>68</v>
      </c>
      <c r="P387" s="43"/>
      <c r="Q387" s="44" t="s">
        <v>89</v>
      </c>
      <c r="R387" s="45" t="s">
        <v>205</v>
      </c>
      <c r="S387" s="46" t="s">
        <v>2997</v>
      </c>
      <c r="T387" s="46" t="s">
        <v>2068</v>
      </c>
      <c r="U387" s="46" t="s">
        <v>73</v>
      </c>
      <c r="V387" s="40" t="s">
        <v>66</v>
      </c>
      <c r="W387" s="46" t="s">
        <v>2392</v>
      </c>
      <c r="X387" s="46">
        <v>122971</v>
      </c>
      <c r="Y387" s="46" t="s">
        <v>75</v>
      </c>
      <c r="Z387" s="47">
        <v>40221</v>
      </c>
      <c r="AA387" s="46" t="s">
        <v>2998</v>
      </c>
      <c r="AB387" s="46" t="s">
        <v>131</v>
      </c>
      <c r="AC387" s="46" t="s">
        <v>131</v>
      </c>
      <c r="AD387" s="46" t="s">
        <v>131</v>
      </c>
      <c r="AE387" s="46" t="s">
        <v>131</v>
      </c>
      <c r="AF387" s="46" t="s">
        <v>131</v>
      </c>
      <c r="AG387" s="46" t="s">
        <v>131</v>
      </c>
      <c r="AH387" s="46" t="s">
        <v>131</v>
      </c>
      <c r="AI387" s="46" t="s">
        <v>131</v>
      </c>
      <c r="AJ387" s="46" t="s">
        <v>68</v>
      </c>
      <c r="AK387" s="71" t="s">
        <v>510</v>
      </c>
      <c r="AL387" s="48"/>
      <c r="AM387" s="49" t="s">
        <v>2383</v>
      </c>
      <c r="AN387" s="49"/>
      <c r="AO387" s="49"/>
      <c r="AP387" s="49" t="s">
        <v>82</v>
      </c>
      <c r="AQ387" s="49"/>
      <c r="AR387" s="49"/>
      <c r="AS387" s="45" t="s">
        <v>83</v>
      </c>
      <c r="AT387" s="50" t="s">
        <v>84</v>
      </c>
      <c r="AU387" s="50" t="s">
        <v>84</v>
      </c>
      <c r="AV387" s="50" t="s">
        <v>84</v>
      </c>
      <c r="AW387" s="44"/>
      <c r="AX387" s="44"/>
      <c r="AY387" s="36"/>
      <c r="AZ387" s="36"/>
      <c r="BA387" s="36"/>
      <c r="BB387" s="36"/>
    </row>
    <row r="388" spans="1:54" s="37" customFormat="1" ht="73.5" customHeight="1" x14ac:dyDescent="0.25">
      <c r="A388" s="50">
        <v>354</v>
      </c>
      <c r="B388" s="38" t="s">
        <v>60</v>
      </c>
      <c r="C388" s="38" t="s">
        <v>2999</v>
      </c>
      <c r="D388" s="38" t="s">
        <v>62</v>
      </c>
      <c r="E388" s="38" t="s">
        <v>2377</v>
      </c>
      <c r="F388" s="38" t="s">
        <v>60</v>
      </c>
      <c r="G388" s="38" t="s">
        <v>3000</v>
      </c>
      <c r="H388" s="39">
        <v>10.177199999999999</v>
      </c>
      <c r="I388" s="38" t="s">
        <v>3001</v>
      </c>
      <c r="J388" s="40" t="s">
        <v>66</v>
      </c>
      <c r="K388" s="40"/>
      <c r="L388" s="40"/>
      <c r="M388" s="40"/>
      <c r="N388" s="56" t="s">
        <v>2392</v>
      </c>
      <c r="O388" s="43" t="s">
        <v>68</v>
      </c>
      <c r="P388" s="43"/>
      <c r="Q388" s="44" t="s">
        <v>89</v>
      </c>
      <c r="R388" s="45" t="s">
        <v>205</v>
      </c>
      <c r="S388" s="46" t="s">
        <v>3002</v>
      </c>
      <c r="T388" s="46" t="s">
        <v>2068</v>
      </c>
      <c r="U388" s="46" t="s">
        <v>73</v>
      </c>
      <c r="V388" s="40" t="s">
        <v>66</v>
      </c>
      <c r="W388" s="46" t="s">
        <v>2392</v>
      </c>
      <c r="X388" s="46">
        <v>101772</v>
      </c>
      <c r="Y388" s="46" t="s">
        <v>75</v>
      </c>
      <c r="Z388" s="47">
        <v>40221</v>
      </c>
      <c r="AA388" s="46" t="s">
        <v>3003</v>
      </c>
      <c r="AB388" s="46" t="s">
        <v>131</v>
      </c>
      <c r="AC388" s="46" t="s">
        <v>131</v>
      </c>
      <c r="AD388" s="46" t="s">
        <v>131</v>
      </c>
      <c r="AE388" s="46" t="s">
        <v>131</v>
      </c>
      <c r="AF388" s="46" t="s">
        <v>131</v>
      </c>
      <c r="AG388" s="46" t="s">
        <v>131</v>
      </c>
      <c r="AH388" s="46" t="s">
        <v>131</v>
      </c>
      <c r="AI388" s="46" t="s">
        <v>131</v>
      </c>
      <c r="AJ388" s="46" t="s">
        <v>68</v>
      </c>
      <c r="AK388" s="48"/>
      <c r="AL388" s="48"/>
      <c r="AM388" s="49" t="s">
        <v>2383</v>
      </c>
      <c r="AN388" s="49"/>
      <c r="AO388" s="49"/>
      <c r="AP388" s="49" t="s">
        <v>82</v>
      </c>
      <c r="AQ388" s="49"/>
      <c r="AR388" s="49"/>
      <c r="AS388" s="45" t="s">
        <v>83</v>
      </c>
      <c r="AT388" s="50" t="s">
        <v>84</v>
      </c>
      <c r="AU388" s="50" t="s">
        <v>84</v>
      </c>
      <c r="AV388" s="50" t="s">
        <v>84</v>
      </c>
      <c r="AW388" s="44"/>
      <c r="AX388" s="44"/>
      <c r="AY388" s="44"/>
      <c r="AZ388" s="36"/>
      <c r="BA388" s="36"/>
      <c r="BB388" s="36"/>
    </row>
    <row r="389" spans="1:54" s="37" customFormat="1" ht="73.5" customHeight="1" x14ac:dyDescent="0.25">
      <c r="A389" s="50">
        <v>355</v>
      </c>
      <c r="B389" s="38" t="s">
        <v>60</v>
      </c>
      <c r="C389" s="38" t="s">
        <v>3004</v>
      </c>
      <c r="D389" s="38" t="s">
        <v>62</v>
      </c>
      <c r="E389" s="38" t="s">
        <v>2377</v>
      </c>
      <c r="F389" s="38" t="s">
        <v>60</v>
      </c>
      <c r="G389" s="38" t="s">
        <v>3005</v>
      </c>
      <c r="H389" s="39">
        <v>3.5525000000000002</v>
      </c>
      <c r="I389" s="38" t="s">
        <v>3006</v>
      </c>
      <c r="J389" s="40" t="s">
        <v>66</v>
      </c>
      <c r="K389" s="25"/>
      <c r="L389" s="25"/>
      <c r="M389" s="25"/>
      <c r="N389" s="26" t="s">
        <v>2392</v>
      </c>
      <c r="O389" s="43" t="s">
        <v>68</v>
      </c>
      <c r="P389" s="43"/>
      <c r="Q389" s="45" t="s">
        <v>89</v>
      </c>
      <c r="R389" s="51" t="s">
        <v>551</v>
      </c>
      <c r="S389" s="52" t="s">
        <v>3007</v>
      </c>
      <c r="T389" s="53" t="s">
        <v>72</v>
      </c>
      <c r="U389" s="46" t="s">
        <v>73</v>
      </c>
      <c r="V389" s="40" t="s">
        <v>66</v>
      </c>
      <c r="W389" s="46" t="s">
        <v>2392</v>
      </c>
      <c r="X389" s="53">
        <v>35524.910000000003</v>
      </c>
      <c r="Y389" s="46" t="s">
        <v>75</v>
      </c>
      <c r="Z389" s="47">
        <v>40221</v>
      </c>
      <c r="AA389" s="53" t="s">
        <v>3008</v>
      </c>
      <c r="AB389" s="46" t="s">
        <v>131</v>
      </c>
      <c r="AC389" s="46" t="s">
        <v>131</v>
      </c>
      <c r="AD389" s="46" t="s">
        <v>131</v>
      </c>
      <c r="AE389" s="46" t="s">
        <v>131</v>
      </c>
      <c r="AF389" s="46" t="s">
        <v>131</v>
      </c>
      <c r="AG389" s="46" t="s">
        <v>131</v>
      </c>
      <c r="AH389" s="46" t="s">
        <v>131</v>
      </c>
      <c r="AI389" s="46" t="s">
        <v>131</v>
      </c>
      <c r="AJ389" s="46" t="s">
        <v>68</v>
      </c>
      <c r="AK389" s="48" t="s">
        <v>134</v>
      </c>
      <c r="AL389" s="48"/>
      <c r="AM389" s="49" t="s">
        <v>2383</v>
      </c>
      <c r="AN389" s="49"/>
      <c r="AO389" s="49"/>
      <c r="AP389" s="49" t="s">
        <v>82</v>
      </c>
      <c r="AQ389" s="49"/>
      <c r="AR389" s="49"/>
      <c r="AS389" s="45" t="s">
        <v>83</v>
      </c>
      <c r="AT389" s="50" t="s">
        <v>84</v>
      </c>
      <c r="AU389" s="50" t="s">
        <v>84</v>
      </c>
      <c r="AV389" s="50" t="s">
        <v>84</v>
      </c>
      <c r="AW389" s="44"/>
      <c r="AX389" s="44"/>
      <c r="AY389" s="45"/>
      <c r="AZ389" s="36"/>
      <c r="BA389" s="36"/>
      <c r="BB389" s="36"/>
    </row>
    <row r="390" spans="1:54" s="37" customFormat="1" ht="73.5" customHeight="1" x14ac:dyDescent="0.25">
      <c r="A390" s="50">
        <v>356</v>
      </c>
      <c r="B390" s="38" t="s">
        <v>60</v>
      </c>
      <c r="C390" s="38" t="s">
        <v>3009</v>
      </c>
      <c r="D390" s="38" t="s">
        <v>62</v>
      </c>
      <c r="E390" s="38" t="s">
        <v>2377</v>
      </c>
      <c r="F390" s="38" t="s">
        <v>60</v>
      </c>
      <c r="G390" s="38" t="s">
        <v>3010</v>
      </c>
      <c r="H390" s="39">
        <v>12.7631</v>
      </c>
      <c r="I390" s="38" t="s">
        <v>3011</v>
      </c>
      <c r="J390" s="40" t="s">
        <v>66</v>
      </c>
      <c r="K390" s="41"/>
      <c r="L390" s="41"/>
      <c r="M390" s="41"/>
      <c r="N390" s="42" t="s">
        <v>531</v>
      </c>
      <c r="O390" s="43" t="s">
        <v>68</v>
      </c>
      <c r="P390" s="43"/>
      <c r="Q390" s="44" t="s">
        <v>89</v>
      </c>
      <c r="R390" s="45" t="s">
        <v>205</v>
      </c>
      <c r="S390" s="46" t="s">
        <v>3012</v>
      </c>
      <c r="T390" s="53" t="s">
        <v>72</v>
      </c>
      <c r="U390" s="46" t="s">
        <v>73</v>
      </c>
      <c r="V390" s="40" t="s">
        <v>66</v>
      </c>
      <c r="W390" s="46" t="s">
        <v>531</v>
      </c>
      <c r="X390" s="46">
        <v>127631.09</v>
      </c>
      <c r="Y390" s="46" t="s">
        <v>75</v>
      </c>
      <c r="Z390" s="47">
        <v>40221</v>
      </c>
      <c r="AA390" s="46" t="s">
        <v>3013</v>
      </c>
      <c r="AB390" s="46" t="s">
        <v>131</v>
      </c>
      <c r="AC390" s="46" t="s">
        <v>131</v>
      </c>
      <c r="AD390" s="46" t="s">
        <v>131</v>
      </c>
      <c r="AE390" s="46" t="s">
        <v>131</v>
      </c>
      <c r="AF390" s="46" t="s">
        <v>131</v>
      </c>
      <c r="AG390" s="46" t="s">
        <v>131</v>
      </c>
      <c r="AH390" s="46" t="s">
        <v>131</v>
      </c>
      <c r="AI390" s="46" t="s">
        <v>131</v>
      </c>
      <c r="AJ390" s="46" t="s">
        <v>68</v>
      </c>
      <c r="AK390" s="48"/>
      <c r="AL390" s="48"/>
      <c r="AM390" s="49" t="s">
        <v>2383</v>
      </c>
      <c r="AN390" s="49"/>
      <c r="AO390" s="49"/>
      <c r="AP390" s="49" t="s">
        <v>82</v>
      </c>
      <c r="AQ390" s="49"/>
      <c r="AR390" s="49"/>
      <c r="AS390" s="45" t="s">
        <v>83</v>
      </c>
      <c r="AT390" s="50" t="s">
        <v>84</v>
      </c>
      <c r="AU390" s="50" t="s">
        <v>84</v>
      </c>
      <c r="AV390" s="50" t="s">
        <v>84</v>
      </c>
      <c r="AW390" s="44"/>
      <c r="AX390" s="44"/>
      <c r="AY390" s="44"/>
      <c r="AZ390" s="36"/>
      <c r="BA390" s="36"/>
      <c r="BB390" s="36"/>
    </row>
    <row r="391" spans="1:54" s="37" customFormat="1" ht="88.5" customHeight="1" x14ac:dyDescent="0.25">
      <c r="A391" s="50">
        <v>357</v>
      </c>
      <c r="B391" s="38" t="s">
        <v>60</v>
      </c>
      <c r="C391" s="38" t="s">
        <v>3014</v>
      </c>
      <c r="D391" s="38" t="s">
        <v>62</v>
      </c>
      <c r="E391" s="38" t="s">
        <v>2377</v>
      </c>
      <c r="F391" s="38" t="s">
        <v>60</v>
      </c>
      <c r="G391" s="38" t="s">
        <v>3015</v>
      </c>
      <c r="H391" s="39">
        <v>36.541600000000003</v>
      </c>
      <c r="I391" s="38" t="s">
        <v>3016</v>
      </c>
      <c r="J391" s="40" t="s">
        <v>66</v>
      </c>
      <c r="K391" s="40"/>
      <c r="L391" s="40"/>
      <c r="M391" s="40"/>
      <c r="N391" s="56" t="s">
        <v>531</v>
      </c>
      <c r="O391" s="43" t="s">
        <v>68</v>
      </c>
      <c r="P391" s="43"/>
      <c r="Q391" s="45" t="s">
        <v>89</v>
      </c>
      <c r="R391" s="45" t="s">
        <v>205</v>
      </c>
      <c r="S391" s="46" t="s">
        <v>3017</v>
      </c>
      <c r="T391" s="53" t="s">
        <v>72</v>
      </c>
      <c r="U391" s="46" t="s">
        <v>73</v>
      </c>
      <c r="V391" s="40" t="s">
        <v>66</v>
      </c>
      <c r="W391" s="46" t="s">
        <v>531</v>
      </c>
      <c r="X391" s="46">
        <v>365416</v>
      </c>
      <c r="Y391" s="46" t="s">
        <v>75</v>
      </c>
      <c r="Z391" s="47">
        <v>40221</v>
      </c>
      <c r="AA391" s="46" t="s">
        <v>3018</v>
      </c>
      <c r="AB391" s="46" t="s">
        <v>131</v>
      </c>
      <c r="AC391" s="46" t="s">
        <v>131</v>
      </c>
      <c r="AD391" s="46" t="s">
        <v>131</v>
      </c>
      <c r="AE391" s="46" t="s">
        <v>131</v>
      </c>
      <c r="AF391" s="46" t="s">
        <v>131</v>
      </c>
      <c r="AG391" s="46" t="s">
        <v>131</v>
      </c>
      <c r="AH391" s="46" t="s">
        <v>131</v>
      </c>
      <c r="AI391" s="46" t="s">
        <v>131</v>
      </c>
      <c r="AJ391" s="46" t="s">
        <v>68</v>
      </c>
      <c r="AK391" s="48"/>
      <c r="AL391" s="48"/>
      <c r="AM391" s="49" t="s">
        <v>2383</v>
      </c>
      <c r="AN391" s="49"/>
      <c r="AO391" s="49"/>
      <c r="AP391" s="49" t="s">
        <v>82</v>
      </c>
      <c r="AQ391" s="49"/>
      <c r="AR391" s="49"/>
      <c r="AS391" s="45" t="s">
        <v>83</v>
      </c>
      <c r="AT391" s="50" t="s">
        <v>84</v>
      </c>
      <c r="AU391" s="50" t="s">
        <v>84</v>
      </c>
      <c r="AV391" s="50" t="s">
        <v>84</v>
      </c>
      <c r="AW391" s="44"/>
      <c r="AX391" s="44"/>
      <c r="AY391" s="45"/>
      <c r="AZ391" s="36"/>
      <c r="BA391" s="36"/>
      <c r="BB391" s="36"/>
    </row>
    <row r="392" spans="1:54" s="37" customFormat="1" ht="88.5" customHeight="1" x14ac:dyDescent="0.25">
      <c r="A392" s="50">
        <v>358</v>
      </c>
      <c r="B392" s="38" t="s">
        <v>60</v>
      </c>
      <c r="C392" s="38" t="s">
        <v>3019</v>
      </c>
      <c r="D392" s="38" t="s">
        <v>62</v>
      </c>
      <c r="E392" s="38" t="s">
        <v>2377</v>
      </c>
      <c r="F392" s="38" t="s">
        <v>60</v>
      </c>
      <c r="G392" s="38" t="s">
        <v>3020</v>
      </c>
      <c r="H392" s="39">
        <v>35.373199999999997</v>
      </c>
      <c r="I392" s="38" t="s">
        <v>3021</v>
      </c>
      <c r="J392" s="38" t="s">
        <v>66</v>
      </c>
      <c r="K392" s="38"/>
      <c r="L392" s="38"/>
      <c r="M392" s="38"/>
      <c r="N392" s="42" t="s">
        <v>2392</v>
      </c>
      <c r="O392" s="43" t="s">
        <v>68</v>
      </c>
      <c r="P392" s="43"/>
      <c r="Q392" s="45" t="s">
        <v>89</v>
      </c>
      <c r="R392" s="45" t="s">
        <v>205</v>
      </c>
      <c r="S392" s="46" t="s">
        <v>3022</v>
      </c>
      <c r="T392" s="46" t="s">
        <v>2068</v>
      </c>
      <c r="U392" s="46" t="s">
        <v>73</v>
      </c>
      <c r="V392" s="40" t="s">
        <v>66</v>
      </c>
      <c r="W392" s="46" t="s">
        <v>2392</v>
      </c>
      <c r="X392" s="46">
        <v>353732</v>
      </c>
      <c r="Y392" s="46" t="s">
        <v>75</v>
      </c>
      <c r="Z392" s="47">
        <v>40221</v>
      </c>
      <c r="AA392" s="46" t="s">
        <v>3023</v>
      </c>
      <c r="AB392" s="46" t="s">
        <v>131</v>
      </c>
      <c r="AC392" s="46" t="s">
        <v>131</v>
      </c>
      <c r="AD392" s="46" t="s">
        <v>131</v>
      </c>
      <c r="AE392" s="46" t="s">
        <v>131</v>
      </c>
      <c r="AF392" s="46" t="s">
        <v>131</v>
      </c>
      <c r="AG392" s="46" t="s">
        <v>131</v>
      </c>
      <c r="AH392" s="46" t="s">
        <v>131</v>
      </c>
      <c r="AI392" s="46" t="s">
        <v>131</v>
      </c>
      <c r="AJ392" s="46" t="s">
        <v>68</v>
      </c>
      <c r="AK392" s="71" t="s">
        <v>510</v>
      </c>
      <c r="AL392" s="48"/>
      <c r="AM392" s="49" t="s">
        <v>2383</v>
      </c>
      <c r="AN392" s="49"/>
      <c r="AO392" s="49"/>
      <c r="AP392" s="49" t="s">
        <v>82</v>
      </c>
      <c r="AQ392" s="49"/>
      <c r="AR392" s="49"/>
      <c r="AS392" s="45" t="s">
        <v>83</v>
      </c>
      <c r="AT392" s="50" t="s">
        <v>84</v>
      </c>
      <c r="AU392" s="50" t="s">
        <v>84</v>
      </c>
      <c r="AV392" s="50" t="s">
        <v>84</v>
      </c>
      <c r="AW392" s="44"/>
      <c r="AX392" s="44"/>
      <c r="AY392" s="36"/>
      <c r="AZ392" s="36"/>
      <c r="BA392" s="36"/>
      <c r="BB392" s="36"/>
    </row>
    <row r="393" spans="1:54" s="37" customFormat="1" ht="88.5" customHeight="1" x14ac:dyDescent="0.25">
      <c r="A393" s="50">
        <v>359</v>
      </c>
      <c r="B393" s="38" t="s">
        <v>60</v>
      </c>
      <c r="C393" s="38" t="s">
        <v>3024</v>
      </c>
      <c r="D393" s="38" t="s">
        <v>62</v>
      </c>
      <c r="E393" s="38" t="s">
        <v>2377</v>
      </c>
      <c r="F393" s="38" t="s">
        <v>60</v>
      </c>
      <c r="G393" s="38" t="s">
        <v>3025</v>
      </c>
      <c r="H393" s="39">
        <v>32.757199999999997</v>
      </c>
      <c r="I393" s="38" t="s">
        <v>3026</v>
      </c>
      <c r="J393" s="40" t="s">
        <v>66</v>
      </c>
      <c r="K393" s="41"/>
      <c r="L393" s="41"/>
      <c r="M393" s="41"/>
      <c r="N393" s="42" t="s">
        <v>2392</v>
      </c>
      <c r="O393" s="43" t="s">
        <v>68</v>
      </c>
      <c r="P393" s="43"/>
      <c r="Q393" s="45" t="s">
        <v>89</v>
      </c>
      <c r="R393" s="45" t="s">
        <v>205</v>
      </c>
      <c r="S393" s="46" t="s">
        <v>3027</v>
      </c>
      <c r="T393" s="53" t="s">
        <v>72</v>
      </c>
      <c r="U393" s="46" t="s">
        <v>73</v>
      </c>
      <c r="V393" s="40" t="s">
        <v>66</v>
      </c>
      <c r="W393" s="46" t="s">
        <v>2392</v>
      </c>
      <c r="X393" s="46">
        <v>327571.55</v>
      </c>
      <c r="Y393" s="46" t="s">
        <v>75</v>
      </c>
      <c r="Z393" s="47">
        <v>40221</v>
      </c>
      <c r="AA393" s="46" t="s">
        <v>3028</v>
      </c>
      <c r="AB393" s="46" t="s">
        <v>131</v>
      </c>
      <c r="AC393" s="46" t="s">
        <v>131</v>
      </c>
      <c r="AD393" s="46" t="s">
        <v>131</v>
      </c>
      <c r="AE393" s="46" t="s">
        <v>131</v>
      </c>
      <c r="AF393" s="46" t="s">
        <v>131</v>
      </c>
      <c r="AG393" s="46" t="s">
        <v>131</v>
      </c>
      <c r="AH393" s="46" t="s">
        <v>131</v>
      </c>
      <c r="AI393" s="46" t="s">
        <v>131</v>
      </c>
      <c r="AJ393" s="46" t="s">
        <v>68</v>
      </c>
      <c r="AK393" s="48"/>
      <c r="AL393" s="48"/>
      <c r="AM393" s="49" t="s">
        <v>2383</v>
      </c>
      <c r="AN393" s="49"/>
      <c r="AO393" s="49"/>
      <c r="AP393" s="49" t="s">
        <v>82</v>
      </c>
      <c r="AQ393" s="49"/>
      <c r="AR393" s="49"/>
      <c r="AS393" s="45" t="s">
        <v>83</v>
      </c>
      <c r="AT393" s="50" t="s">
        <v>84</v>
      </c>
      <c r="AU393" s="50" t="s">
        <v>84</v>
      </c>
      <c r="AV393" s="50" t="s">
        <v>84</v>
      </c>
      <c r="AW393" s="44"/>
      <c r="AX393" s="44"/>
      <c r="AY393" s="45"/>
      <c r="AZ393" s="36"/>
      <c r="BA393" s="36"/>
      <c r="BB393" s="36"/>
    </row>
    <row r="394" spans="1:54" s="37" customFormat="1" ht="88.5" customHeight="1" x14ac:dyDescent="0.25">
      <c r="A394" s="50">
        <v>360</v>
      </c>
      <c r="B394" s="38" t="s">
        <v>60</v>
      </c>
      <c r="C394" s="38" t="s">
        <v>3029</v>
      </c>
      <c r="D394" s="38" t="s">
        <v>62</v>
      </c>
      <c r="E394" s="38" t="s">
        <v>2377</v>
      </c>
      <c r="F394" s="38" t="s">
        <v>60</v>
      </c>
      <c r="G394" s="38" t="s">
        <v>3030</v>
      </c>
      <c r="H394" s="39">
        <v>0.2903</v>
      </c>
      <c r="I394" s="38" t="s">
        <v>3031</v>
      </c>
      <c r="J394" s="40" t="s">
        <v>66</v>
      </c>
      <c r="K394" s="41"/>
      <c r="L394" s="41"/>
      <c r="M394" s="41"/>
      <c r="N394" s="42" t="s">
        <v>531</v>
      </c>
      <c r="O394" s="43" t="s">
        <v>68</v>
      </c>
      <c r="P394" s="43"/>
      <c r="Q394" s="45" t="s">
        <v>89</v>
      </c>
      <c r="R394" s="45" t="s">
        <v>205</v>
      </c>
      <c r="S394" s="46" t="s">
        <v>3032</v>
      </c>
      <c r="T394" s="46" t="s">
        <v>2068</v>
      </c>
      <c r="U394" s="46" t="s">
        <v>73</v>
      </c>
      <c r="V394" s="40" t="s">
        <v>66</v>
      </c>
      <c r="W394" s="46" t="s">
        <v>2392</v>
      </c>
      <c r="X394" s="46">
        <v>2903</v>
      </c>
      <c r="Y394" s="46" t="s">
        <v>75</v>
      </c>
      <c r="Z394" s="47">
        <v>40221</v>
      </c>
      <c r="AA394" s="46" t="s">
        <v>3033</v>
      </c>
      <c r="AB394" s="46" t="s">
        <v>131</v>
      </c>
      <c r="AC394" s="46" t="s">
        <v>131</v>
      </c>
      <c r="AD394" s="46" t="s">
        <v>131</v>
      </c>
      <c r="AE394" s="46" t="s">
        <v>131</v>
      </c>
      <c r="AF394" s="46" t="s">
        <v>131</v>
      </c>
      <c r="AG394" s="46" t="s">
        <v>131</v>
      </c>
      <c r="AH394" s="46" t="s">
        <v>131</v>
      </c>
      <c r="AI394" s="46" t="s">
        <v>131</v>
      </c>
      <c r="AJ394" s="46" t="s">
        <v>68</v>
      </c>
      <c r="AK394" s="48"/>
      <c r="AL394" s="48"/>
      <c r="AM394" s="49" t="s">
        <v>2383</v>
      </c>
      <c r="AN394" s="49"/>
      <c r="AO394" s="49"/>
      <c r="AP394" s="49" t="s">
        <v>82</v>
      </c>
      <c r="AQ394" s="49"/>
      <c r="AR394" s="49"/>
      <c r="AS394" s="45" t="s">
        <v>83</v>
      </c>
      <c r="AT394" s="50" t="s">
        <v>84</v>
      </c>
      <c r="AU394" s="50" t="s">
        <v>84</v>
      </c>
      <c r="AV394" s="50" t="s">
        <v>84</v>
      </c>
      <c r="AW394" s="44"/>
      <c r="AX394" s="44"/>
      <c r="AY394" s="45"/>
      <c r="AZ394" s="36"/>
      <c r="BA394" s="36"/>
      <c r="BB394" s="36"/>
    </row>
    <row r="395" spans="1:54" s="37" customFormat="1" ht="88.5" customHeight="1" x14ac:dyDescent="0.25">
      <c r="A395" s="50">
        <v>361</v>
      </c>
      <c r="B395" s="38" t="s">
        <v>60</v>
      </c>
      <c r="C395" s="38" t="s">
        <v>3034</v>
      </c>
      <c r="D395" s="38" t="s">
        <v>62</v>
      </c>
      <c r="E395" s="38" t="s">
        <v>2377</v>
      </c>
      <c r="F395" s="38" t="s">
        <v>60</v>
      </c>
      <c r="G395" s="38" t="s">
        <v>3035</v>
      </c>
      <c r="H395" s="39">
        <v>18.360199999999999</v>
      </c>
      <c r="I395" s="38" t="s">
        <v>3036</v>
      </c>
      <c r="J395" s="40" t="s">
        <v>66</v>
      </c>
      <c r="K395" s="40"/>
      <c r="L395" s="40"/>
      <c r="M395" s="40"/>
      <c r="N395" s="56" t="s">
        <v>2392</v>
      </c>
      <c r="O395" s="43" t="s">
        <v>68</v>
      </c>
      <c r="P395" s="43"/>
      <c r="Q395" s="44" t="s">
        <v>89</v>
      </c>
      <c r="R395" s="45" t="s">
        <v>205</v>
      </c>
      <c r="S395" s="46" t="s">
        <v>3037</v>
      </c>
      <c r="T395" s="46" t="s">
        <v>2068</v>
      </c>
      <c r="U395" s="46" t="s">
        <v>73</v>
      </c>
      <c r="V395" s="40" t="s">
        <v>66</v>
      </c>
      <c r="W395" s="46" t="s">
        <v>2392</v>
      </c>
      <c r="X395" s="46">
        <v>183602</v>
      </c>
      <c r="Y395" s="46" t="s">
        <v>75</v>
      </c>
      <c r="Z395" s="47">
        <v>40221</v>
      </c>
      <c r="AA395" s="46" t="s">
        <v>3038</v>
      </c>
      <c r="AB395" s="46" t="s">
        <v>131</v>
      </c>
      <c r="AC395" s="46" t="s">
        <v>131</v>
      </c>
      <c r="AD395" s="46" t="s">
        <v>131</v>
      </c>
      <c r="AE395" s="46" t="s">
        <v>131</v>
      </c>
      <c r="AF395" s="46" t="s">
        <v>131</v>
      </c>
      <c r="AG395" s="46" t="s">
        <v>131</v>
      </c>
      <c r="AH395" s="46" t="s">
        <v>131</v>
      </c>
      <c r="AI395" s="46" t="s">
        <v>131</v>
      </c>
      <c r="AJ395" s="46" t="s">
        <v>68</v>
      </c>
      <c r="AK395" s="48"/>
      <c r="AL395" s="48"/>
      <c r="AM395" s="49" t="s">
        <v>2383</v>
      </c>
      <c r="AN395" s="49"/>
      <c r="AO395" s="49"/>
      <c r="AP395" s="49" t="s">
        <v>82</v>
      </c>
      <c r="AQ395" s="49"/>
      <c r="AR395" s="49"/>
      <c r="AS395" s="45" t="s">
        <v>83</v>
      </c>
      <c r="AT395" s="50" t="s">
        <v>84</v>
      </c>
      <c r="AU395" s="50" t="s">
        <v>84</v>
      </c>
      <c r="AV395" s="50" t="s">
        <v>84</v>
      </c>
      <c r="AW395" s="44"/>
      <c r="AX395" s="44"/>
      <c r="AY395" s="44"/>
      <c r="AZ395" s="36"/>
      <c r="BA395" s="36"/>
      <c r="BB395" s="36"/>
    </row>
    <row r="396" spans="1:54" s="37" customFormat="1" ht="88.5" customHeight="1" x14ac:dyDescent="0.25">
      <c r="A396" s="50">
        <v>362</v>
      </c>
      <c r="B396" s="38" t="s">
        <v>60</v>
      </c>
      <c r="C396" s="38" t="s">
        <v>3039</v>
      </c>
      <c r="D396" s="38" t="s">
        <v>62</v>
      </c>
      <c r="E396" s="38" t="s">
        <v>2377</v>
      </c>
      <c r="F396" s="38" t="s">
        <v>60</v>
      </c>
      <c r="G396" s="38" t="s">
        <v>3040</v>
      </c>
      <c r="H396" s="39">
        <v>49.1496</v>
      </c>
      <c r="I396" s="38" t="s">
        <v>3041</v>
      </c>
      <c r="J396" s="40" t="s">
        <v>66</v>
      </c>
      <c r="K396" s="25"/>
      <c r="L396" s="25"/>
      <c r="M396" s="25"/>
      <c r="N396" s="26" t="s">
        <v>531</v>
      </c>
      <c r="O396" s="43" t="s">
        <v>68</v>
      </c>
      <c r="P396" s="43"/>
      <c r="Q396" s="44" t="s">
        <v>89</v>
      </c>
      <c r="R396" s="45" t="s">
        <v>205</v>
      </c>
      <c r="S396" s="46" t="s">
        <v>3042</v>
      </c>
      <c r="T396" s="53" t="s">
        <v>72</v>
      </c>
      <c r="U396" s="46" t="s">
        <v>73</v>
      </c>
      <c r="V396" s="40" t="s">
        <v>66</v>
      </c>
      <c r="W396" s="46" t="s">
        <v>531</v>
      </c>
      <c r="X396" s="46">
        <v>491495.76</v>
      </c>
      <c r="Y396" s="46" t="s">
        <v>75</v>
      </c>
      <c r="Z396" s="47">
        <v>40221</v>
      </c>
      <c r="AA396" s="46" t="s">
        <v>3043</v>
      </c>
      <c r="AB396" s="46" t="s">
        <v>131</v>
      </c>
      <c r="AC396" s="46" t="s">
        <v>131</v>
      </c>
      <c r="AD396" s="46" t="s">
        <v>131</v>
      </c>
      <c r="AE396" s="46" t="s">
        <v>131</v>
      </c>
      <c r="AF396" s="46" t="s">
        <v>131</v>
      </c>
      <c r="AG396" s="46" t="s">
        <v>131</v>
      </c>
      <c r="AH396" s="46" t="s">
        <v>131</v>
      </c>
      <c r="AI396" s="46" t="s">
        <v>131</v>
      </c>
      <c r="AJ396" s="46" t="s">
        <v>68</v>
      </c>
      <c r="AK396" s="48"/>
      <c r="AL396" s="48"/>
      <c r="AM396" s="49" t="s">
        <v>2383</v>
      </c>
      <c r="AN396" s="49"/>
      <c r="AO396" s="49"/>
      <c r="AP396" s="49" t="s">
        <v>82</v>
      </c>
      <c r="AQ396" s="49"/>
      <c r="AR396" s="49"/>
      <c r="AS396" s="45" t="s">
        <v>83</v>
      </c>
      <c r="AT396" s="50" t="s">
        <v>84</v>
      </c>
      <c r="AU396" s="50" t="s">
        <v>84</v>
      </c>
      <c r="AV396" s="50" t="s">
        <v>84</v>
      </c>
      <c r="AW396" s="44"/>
      <c r="AX396" s="44"/>
      <c r="AY396" s="44"/>
      <c r="AZ396" s="36"/>
      <c r="BA396" s="36"/>
      <c r="BB396" s="36"/>
    </row>
    <row r="397" spans="1:54" s="37" customFormat="1" ht="88.5" customHeight="1" x14ac:dyDescent="0.25">
      <c r="A397" s="50">
        <v>363</v>
      </c>
      <c r="B397" s="38" t="s">
        <v>60</v>
      </c>
      <c r="C397" s="38" t="s">
        <v>3044</v>
      </c>
      <c r="D397" s="38" t="s">
        <v>62</v>
      </c>
      <c r="E397" s="38" t="s">
        <v>2377</v>
      </c>
      <c r="F397" s="38" t="s">
        <v>60</v>
      </c>
      <c r="G397" s="38" t="s">
        <v>3045</v>
      </c>
      <c r="H397" s="39">
        <v>0.14699999999999999</v>
      </c>
      <c r="I397" s="38" t="s">
        <v>3046</v>
      </c>
      <c r="J397" s="40" t="s">
        <v>66</v>
      </c>
      <c r="K397" s="41"/>
      <c r="L397" s="41"/>
      <c r="M397" s="41"/>
      <c r="N397" s="42" t="s">
        <v>531</v>
      </c>
      <c r="O397" s="43" t="s">
        <v>68</v>
      </c>
      <c r="P397" s="43"/>
      <c r="Q397" s="45" t="s">
        <v>89</v>
      </c>
      <c r="R397" s="45" t="s">
        <v>205</v>
      </c>
      <c r="S397" s="46" t="s">
        <v>3047</v>
      </c>
      <c r="T397" s="46" t="s">
        <v>2068</v>
      </c>
      <c r="U397" s="46" t="s">
        <v>73</v>
      </c>
      <c r="V397" s="40" t="s">
        <v>66</v>
      </c>
      <c r="W397" s="46" t="s">
        <v>2392</v>
      </c>
      <c r="X397" s="46">
        <v>1470</v>
      </c>
      <c r="Y397" s="46" t="s">
        <v>75</v>
      </c>
      <c r="Z397" s="47">
        <v>40221</v>
      </c>
      <c r="AA397" s="46" t="s">
        <v>3048</v>
      </c>
      <c r="AB397" s="46" t="s">
        <v>131</v>
      </c>
      <c r="AC397" s="46" t="s">
        <v>131</v>
      </c>
      <c r="AD397" s="46" t="s">
        <v>131</v>
      </c>
      <c r="AE397" s="46" t="s">
        <v>131</v>
      </c>
      <c r="AF397" s="46" t="s">
        <v>131</v>
      </c>
      <c r="AG397" s="46" t="s">
        <v>131</v>
      </c>
      <c r="AH397" s="46" t="s">
        <v>131</v>
      </c>
      <c r="AI397" s="46" t="s">
        <v>131</v>
      </c>
      <c r="AJ397" s="46" t="s">
        <v>68</v>
      </c>
      <c r="AK397" s="48"/>
      <c r="AL397" s="48"/>
      <c r="AM397" s="49" t="s">
        <v>2383</v>
      </c>
      <c r="AN397" s="49"/>
      <c r="AO397" s="49"/>
      <c r="AP397" s="49" t="s">
        <v>82</v>
      </c>
      <c r="AQ397" s="49"/>
      <c r="AR397" s="49"/>
      <c r="AS397" s="45" t="s">
        <v>83</v>
      </c>
      <c r="AT397" s="50" t="s">
        <v>84</v>
      </c>
      <c r="AU397" s="50" t="s">
        <v>84</v>
      </c>
      <c r="AV397" s="50" t="s">
        <v>84</v>
      </c>
      <c r="AW397" s="44"/>
      <c r="AX397" s="44"/>
      <c r="AY397" s="45"/>
      <c r="AZ397" s="36"/>
      <c r="BA397" s="36"/>
      <c r="BB397" s="36"/>
    </row>
    <row r="398" spans="1:54" s="37" customFormat="1" ht="88.5" customHeight="1" x14ac:dyDescent="0.25">
      <c r="A398" s="50">
        <v>364</v>
      </c>
      <c r="B398" s="38" t="s">
        <v>60</v>
      </c>
      <c r="C398" s="38" t="s">
        <v>3049</v>
      </c>
      <c r="D398" s="38" t="s">
        <v>62</v>
      </c>
      <c r="E398" s="38" t="s">
        <v>2377</v>
      </c>
      <c r="F398" s="38" t="s">
        <v>60</v>
      </c>
      <c r="G398" s="38" t="s">
        <v>3050</v>
      </c>
      <c r="H398" s="39">
        <v>53.963500000000003</v>
      </c>
      <c r="I398" s="38" t="s">
        <v>3051</v>
      </c>
      <c r="J398" s="40" t="s">
        <v>66</v>
      </c>
      <c r="K398" s="40"/>
      <c r="L398" s="40"/>
      <c r="M398" s="40"/>
      <c r="N398" s="56" t="s">
        <v>2392</v>
      </c>
      <c r="O398" s="43" t="s">
        <v>68</v>
      </c>
      <c r="P398" s="43"/>
      <c r="Q398" s="44" t="s">
        <v>89</v>
      </c>
      <c r="R398" s="45" t="s">
        <v>205</v>
      </c>
      <c r="S398" s="46" t="s">
        <v>3052</v>
      </c>
      <c r="T398" s="46" t="s">
        <v>2068</v>
      </c>
      <c r="U398" s="46" t="s">
        <v>73</v>
      </c>
      <c r="V398" s="40" t="s">
        <v>66</v>
      </c>
      <c r="W398" s="46" t="s">
        <v>2392</v>
      </c>
      <c r="X398" s="46">
        <v>539635</v>
      </c>
      <c r="Y398" s="46" t="s">
        <v>75</v>
      </c>
      <c r="Z398" s="47">
        <v>40221</v>
      </c>
      <c r="AA398" s="46" t="s">
        <v>3053</v>
      </c>
      <c r="AB398" s="46" t="s">
        <v>131</v>
      </c>
      <c r="AC398" s="46" t="s">
        <v>131</v>
      </c>
      <c r="AD398" s="46" t="s">
        <v>131</v>
      </c>
      <c r="AE398" s="46" t="s">
        <v>131</v>
      </c>
      <c r="AF398" s="46" t="s">
        <v>131</v>
      </c>
      <c r="AG398" s="46" t="s">
        <v>131</v>
      </c>
      <c r="AH398" s="46" t="s">
        <v>131</v>
      </c>
      <c r="AI398" s="46" t="s">
        <v>131</v>
      </c>
      <c r="AJ398" s="46" t="s">
        <v>68</v>
      </c>
      <c r="AK398" s="48"/>
      <c r="AL398" s="48"/>
      <c r="AM398" s="49" t="s">
        <v>2383</v>
      </c>
      <c r="AN398" s="49"/>
      <c r="AO398" s="49"/>
      <c r="AP398" s="49" t="s">
        <v>82</v>
      </c>
      <c r="AQ398" s="49"/>
      <c r="AR398" s="49"/>
      <c r="AS398" s="45" t="s">
        <v>83</v>
      </c>
      <c r="AT398" s="50" t="s">
        <v>84</v>
      </c>
      <c r="AU398" s="50" t="s">
        <v>84</v>
      </c>
      <c r="AV398" s="50" t="s">
        <v>84</v>
      </c>
      <c r="AW398" s="44"/>
      <c r="AX398" s="44"/>
      <c r="AY398" s="44"/>
      <c r="AZ398" s="36"/>
      <c r="BA398" s="36"/>
      <c r="BB398" s="36"/>
    </row>
    <row r="399" spans="1:54" s="37" customFormat="1" ht="88.5" customHeight="1" x14ac:dyDescent="0.25">
      <c r="A399" s="50">
        <v>365</v>
      </c>
      <c r="B399" s="38" t="s">
        <v>60</v>
      </c>
      <c r="C399" s="38" t="s">
        <v>3054</v>
      </c>
      <c r="D399" s="38" t="s">
        <v>62</v>
      </c>
      <c r="E399" s="38" t="s">
        <v>2377</v>
      </c>
      <c r="F399" s="38" t="s">
        <v>60</v>
      </c>
      <c r="G399" s="38" t="s">
        <v>3055</v>
      </c>
      <c r="H399" s="39">
        <v>9.7135999999999996</v>
      </c>
      <c r="I399" s="38" t="s">
        <v>3056</v>
      </c>
      <c r="J399" s="40" t="s">
        <v>66</v>
      </c>
      <c r="K399" s="25"/>
      <c r="L399" s="25"/>
      <c r="M399" s="25"/>
      <c r="N399" s="26" t="s">
        <v>2392</v>
      </c>
      <c r="O399" s="43" t="s">
        <v>68</v>
      </c>
      <c r="P399" s="43"/>
      <c r="Q399" s="45" t="s">
        <v>89</v>
      </c>
      <c r="R399" s="45" t="s">
        <v>205</v>
      </c>
      <c r="S399" s="46" t="s">
        <v>3057</v>
      </c>
      <c r="T399" s="53" t="s">
        <v>72</v>
      </c>
      <c r="U399" s="46" t="s">
        <v>73</v>
      </c>
      <c r="V399" s="40" t="s">
        <v>66</v>
      </c>
      <c r="W399" s="46" t="s">
        <v>2392</v>
      </c>
      <c r="X399" s="46">
        <v>97135.75</v>
      </c>
      <c r="Y399" s="46" t="s">
        <v>75</v>
      </c>
      <c r="Z399" s="47">
        <v>40221</v>
      </c>
      <c r="AA399" s="46" t="s">
        <v>3058</v>
      </c>
      <c r="AB399" s="46" t="s">
        <v>131</v>
      </c>
      <c r="AC399" s="46" t="s">
        <v>131</v>
      </c>
      <c r="AD399" s="46" t="s">
        <v>131</v>
      </c>
      <c r="AE399" s="46" t="s">
        <v>131</v>
      </c>
      <c r="AF399" s="46" t="s">
        <v>131</v>
      </c>
      <c r="AG399" s="46" t="s">
        <v>131</v>
      </c>
      <c r="AH399" s="46" t="s">
        <v>131</v>
      </c>
      <c r="AI399" s="46" t="s">
        <v>131</v>
      </c>
      <c r="AJ399" s="46" t="s">
        <v>68</v>
      </c>
      <c r="AK399" s="48"/>
      <c r="AL399" s="48"/>
      <c r="AM399" s="49" t="s">
        <v>2383</v>
      </c>
      <c r="AN399" s="49"/>
      <c r="AO399" s="49"/>
      <c r="AP399" s="49" t="s">
        <v>82</v>
      </c>
      <c r="AQ399" s="49"/>
      <c r="AR399" s="49"/>
      <c r="AS399" s="45" t="s">
        <v>83</v>
      </c>
      <c r="AT399" s="50" t="s">
        <v>84</v>
      </c>
      <c r="AU399" s="50" t="s">
        <v>84</v>
      </c>
      <c r="AV399" s="50" t="s">
        <v>84</v>
      </c>
      <c r="AW399" s="44"/>
      <c r="AX399" s="44"/>
      <c r="AY399" s="45"/>
      <c r="AZ399" s="36"/>
      <c r="BA399" s="36"/>
      <c r="BB399" s="36"/>
    </row>
    <row r="400" spans="1:54" s="37" customFormat="1" ht="88.5" customHeight="1" x14ac:dyDescent="0.25">
      <c r="A400" s="50">
        <v>366</v>
      </c>
      <c r="B400" s="38" t="s">
        <v>60</v>
      </c>
      <c r="C400" s="38" t="s">
        <v>3059</v>
      </c>
      <c r="D400" s="38" t="s">
        <v>62</v>
      </c>
      <c r="E400" s="38" t="s">
        <v>2377</v>
      </c>
      <c r="F400" s="38" t="s">
        <v>60</v>
      </c>
      <c r="G400" s="38" t="s">
        <v>3060</v>
      </c>
      <c r="H400" s="39">
        <v>0.72189999999999999</v>
      </c>
      <c r="I400" s="38" t="s">
        <v>3061</v>
      </c>
      <c r="J400" s="40" t="s">
        <v>66</v>
      </c>
      <c r="K400" s="40"/>
      <c r="L400" s="40"/>
      <c r="M400" s="40"/>
      <c r="N400" s="56" t="s">
        <v>2392</v>
      </c>
      <c r="O400" s="43" t="s">
        <v>68</v>
      </c>
      <c r="P400" s="43"/>
      <c r="Q400" s="44" t="s">
        <v>89</v>
      </c>
      <c r="R400" s="51" t="s">
        <v>551</v>
      </c>
      <c r="S400" s="52" t="s">
        <v>3062</v>
      </c>
      <c r="T400" s="46" t="s">
        <v>2068</v>
      </c>
      <c r="U400" s="46" t="s">
        <v>73</v>
      </c>
      <c r="V400" s="40" t="s">
        <v>66</v>
      </c>
      <c r="W400" s="46" t="s">
        <v>2392</v>
      </c>
      <c r="X400" s="46">
        <v>7219</v>
      </c>
      <c r="Y400" s="46" t="s">
        <v>75</v>
      </c>
      <c r="Z400" s="47">
        <v>40221</v>
      </c>
      <c r="AA400" s="46" t="s">
        <v>3063</v>
      </c>
      <c r="AB400" s="46" t="s">
        <v>131</v>
      </c>
      <c r="AC400" s="46" t="s">
        <v>131</v>
      </c>
      <c r="AD400" s="46" t="s">
        <v>131</v>
      </c>
      <c r="AE400" s="46" t="s">
        <v>131</v>
      </c>
      <c r="AF400" s="46" t="s">
        <v>131</v>
      </c>
      <c r="AG400" s="46" t="s">
        <v>131</v>
      </c>
      <c r="AH400" s="46" t="s">
        <v>131</v>
      </c>
      <c r="AI400" s="46" t="s">
        <v>131</v>
      </c>
      <c r="AJ400" s="46" t="s">
        <v>68</v>
      </c>
      <c r="AK400" s="48" t="s">
        <v>134</v>
      </c>
      <c r="AL400" s="48"/>
      <c r="AM400" s="49" t="s">
        <v>2383</v>
      </c>
      <c r="AN400" s="49"/>
      <c r="AO400" s="49"/>
      <c r="AP400" s="49" t="s">
        <v>82</v>
      </c>
      <c r="AQ400" s="49"/>
      <c r="AR400" s="49"/>
      <c r="AS400" s="45" t="s">
        <v>83</v>
      </c>
      <c r="AT400" s="50" t="s">
        <v>84</v>
      </c>
      <c r="AU400" s="50" t="s">
        <v>84</v>
      </c>
      <c r="AV400" s="50" t="s">
        <v>84</v>
      </c>
      <c r="AW400" s="44"/>
      <c r="AX400" s="44"/>
      <c r="AY400" s="44"/>
      <c r="AZ400" s="36"/>
      <c r="BA400" s="36"/>
      <c r="BB400" s="36"/>
    </row>
    <row r="401" spans="1:54" s="37" customFormat="1" ht="88.5" customHeight="1" x14ac:dyDescent="0.25">
      <c r="A401" s="50">
        <v>367</v>
      </c>
      <c r="B401" s="38" t="s">
        <v>60</v>
      </c>
      <c r="C401" s="38" t="s">
        <v>3064</v>
      </c>
      <c r="D401" s="38" t="s">
        <v>62</v>
      </c>
      <c r="E401" s="38" t="s">
        <v>2377</v>
      </c>
      <c r="F401" s="38" t="s">
        <v>60</v>
      </c>
      <c r="G401" s="38" t="s">
        <v>3065</v>
      </c>
      <c r="H401" s="39">
        <v>13.787599999999999</v>
      </c>
      <c r="I401" s="38" t="s">
        <v>3066</v>
      </c>
      <c r="J401" s="38" t="s">
        <v>66</v>
      </c>
      <c r="K401" s="81"/>
      <c r="L401" s="81"/>
      <c r="M401" s="81"/>
      <c r="N401" s="56" t="s">
        <v>2392</v>
      </c>
      <c r="O401" s="45" t="s">
        <v>68</v>
      </c>
      <c r="P401" s="45"/>
      <c r="Q401" s="44" t="s">
        <v>89</v>
      </c>
      <c r="R401" s="45" t="s">
        <v>205</v>
      </c>
      <c r="S401" s="46" t="s">
        <v>3067</v>
      </c>
      <c r="T401" s="53" t="s">
        <v>72</v>
      </c>
      <c r="U401" s="46" t="s">
        <v>73</v>
      </c>
      <c r="V401" s="40" t="s">
        <v>66</v>
      </c>
      <c r="W401" s="46" t="s">
        <v>2392</v>
      </c>
      <c r="X401" s="46">
        <v>137876.32</v>
      </c>
      <c r="Y401" s="46" t="s">
        <v>75</v>
      </c>
      <c r="Z401" s="47">
        <v>40221</v>
      </c>
      <c r="AA401" s="46" t="s">
        <v>3068</v>
      </c>
      <c r="AB401" s="46" t="s">
        <v>131</v>
      </c>
      <c r="AC401" s="46" t="s">
        <v>131</v>
      </c>
      <c r="AD401" s="46" t="s">
        <v>131</v>
      </c>
      <c r="AE401" s="46" t="s">
        <v>131</v>
      </c>
      <c r="AF401" s="46" t="s">
        <v>131</v>
      </c>
      <c r="AG401" s="46" t="s">
        <v>131</v>
      </c>
      <c r="AH401" s="46" t="s">
        <v>131</v>
      </c>
      <c r="AI401" s="46" t="s">
        <v>131</v>
      </c>
      <c r="AJ401" s="46" t="s">
        <v>68</v>
      </c>
      <c r="AK401" s="71" t="s">
        <v>510</v>
      </c>
      <c r="AL401" s="48"/>
      <c r="AM401" s="49" t="s">
        <v>2383</v>
      </c>
      <c r="AN401" s="49"/>
      <c r="AO401" s="49"/>
      <c r="AP401" s="49" t="s">
        <v>82</v>
      </c>
      <c r="AQ401" s="49"/>
      <c r="AR401" s="49"/>
      <c r="AS401" s="45" t="s">
        <v>83</v>
      </c>
      <c r="AT401" s="50" t="s">
        <v>84</v>
      </c>
      <c r="AU401" s="50" t="s">
        <v>84</v>
      </c>
      <c r="AV401" s="50" t="s">
        <v>84</v>
      </c>
      <c r="AW401" s="44"/>
      <c r="AX401" s="44"/>
      <c r="AY401" s="36"/>
      <c r="AZ401" s="36"/>
      <c r="BA401" s="36"/>
      <c r="BB401" s="36"/>
    </row>
    <row r="402" spans="1:54" s="37" customFormat="1" ht="73.5" customHeight="1" x14ac:dyDescent="0.25">
      <c r="A402" s="50">
        <v>368</v>
      </c>
      <c r="B402" s="38" t="s">
        <v>60</v>
      </c>
      <c r="C402" s="38" t="s">
        <v>3069</v>
      </c>
      <c r="D402" s="38" t="s">
        <v>62</v>
      </c>
      <c r="E402" s="38" t="s">
        <v>2377</v>
      </c>
      <c r="F402" s="38" t="s">
        <v>60</v>
      </c>
      <c r="G402" s="38" t="s">
        <v>3070</v>
      </c>
      <c r="H402" s="39">
        <v>11.713800000000001</v>
      </c>
      <c r="I402" s="38" t="s">
        <v>3071</v>
      </c>
      <c r="J402" s="40" t="s">
        <v>66</v>
      </c>
      <c r="K402" s="40"/>
      <c r="L402" s="40"/>
      <c r="M402" s="40"/>
      <c r="N402" s="56" t="s">
        <v>2392</v>
      </c>
      <c r="O402" s="45" t="s">
        <v>68</v>
      </c>
      <c r="P402" s="45"/>
      <c r="Q402" s="44" t="s">
        <v>89</v>
      </c>
      <c r="R402" s="45" t="s">
        <v>205</v>
      </c>
      <c r="S402" s="46" t="s">
        <v>3072</v>
      </c>
      <c r="T402" s="46" t="s">
        <v>72</v>
      </c>
      <c r="U402" s="46" t="s">
        <v>73</v>
      </c>
      <c r="V402" s="46" t="s">
        <v>66</v>
      </c>
      <c r="W402" s="46" t="s">
        <v>2392</v>
      </c>
      <c r="X402" s="46">
        <v>117138.26</v>
      </c>
      <c r="Y402" s="46" t="s">
        <v>75</v>
      </c>
      <c r="Z402" s="47">
        <v>40221</v>
      </c>
      <c r="AA402" s="46" t="s">
        <v>3073</v>
      </c>
      <c r="AB402" s="46" t="s">
        <v>131</v>
      </c>
      <c r="AC402" s="46" t="s">
        <v>131</v>
      </c>
      <c r="AD402" s="46" t="s">
        <v>131</v>
      </c>
      <c r="AE402" s="46" t="s">
        <v>131</v>
      </c>
      <c r="AF402" s="46" t="s">
        <v>131</v>
      </c>
      <c r="AG402" s="46" t="s">
        <v>131</v>
      </c>
      <c r="AH402" s="46" t="s">
        <v>131</v>
      </c>
      <c r="AI402" s="46" t="s">
        <v>131</v>
      </c>
      <c r="AJ402" s="46" t="s">
        <v>68</v>
      </c>
      <c r="AK402" s="48"/>
      <c r="AL402" s="48"/>
      <c r="AM402" s="49" t="s">
        <v>2383</v>
      </c>
      <c r="AN402" s="49"/>
      <c r="AO402" s="49"/>
      <c r="AP402" s="49" t="s">
        <v>82</v>
      </c>
      <c r="AQ402" s="49"/>
      <c r="AR402" s="49"/>
      <c r="AS402" s="45" t="s">
        <v>83</v>
      </c>
      <c r="AT402" s="50" t="s">
        <v>84</v>
      </c>
      <c r="AU402" s="50" t="s">
        <v>84</v>
      </c>
      <c r="AV402" s="50" t="s">
        <v>84</v>
      </c>
      <c r="AW402" s="44"/>
      <c r="AX402" s="44"/>
      <c r="AY402" s="44"/>
      <c r="AZ402" s="36"/>
      <c r="BA402" s="36"/>
      <c r="BB402" s="36"/>
    </row>
    <row r="403" spans="1:54" s="37" customFormat="1" ht="73.5" customHeight="1" x14ac:dyDescent="0.25">
      <c r="A403" s="50">
        <v>369</v>
      </c>
      <c r="B403" s="38" t="s">
        <v>60</v>
      </c>
      <c r="C403" s="38" t="s">
        <v>3074</v>
      </c>
      <c r="D403" s="38" t="s">
        <v>62</v>
      </c>
      <c r="E403" s="38" t="s">
        <v>2377</v>
      </c>
      <c r="F403" s="38" t="s">
        <v>60</v>
      </c>
      <c r="G403" s="38" t="s">
        <v>3075</v>
      </c>
      <c r="H403" s="39">
        <v>258.96080000000001</v>
      </c>
      <c r="I403" s="38" t="s">
        <v>3076</v>
      </c>
      <c r="J403" s="38" t="s">
        <v>66</v>
      </c>
      <c r="K403" s="22"/>
      <c r="L403" s="22"/>
      <c r="M403" s="22"/>
      <c r="N403" s="56" t="s">
        <v>2392</v>
      </c>
      <c r="O403" s="45" t="s">
        <v>68</v>
      </c>
      <c r="P403" s="45"/>
      <c r="Q403" s="44" t="s">
        <v>89</v>
      </c>
      <c r="R403" s="45" t="s">
        <v>205</v>
      </c>
      <c r="S403" s="46" t="s">
        <v>3077</v>
      </c>
      <c r="T403" s="46" t="s">
        <v>72</v>
      </c>
      <c r="U403" s="46" t="s">
        <v>73</v>
      </c>
      <c r="V403" s="46" t="s">
        <v>66</v>
      </c>
      <c r="W403" s="46" t="s">
        <v>2392</v>
      </c>
      <c r="X403" s="46">
        <v>2589608.29</v>
      </c>
      <c r="Y403" s="46" t="s">
        <v>75</v>
      </c>
      <c r="Z403" s="47">
        <v>40221</v>
      </c>
      <c r="AA403" s="46" t="s">
        <v>3078</v>
      </c>
      <c r="AB403" s="46" t="s">
        <v>131</v>
      </c>
      <c r="AC403" s="46" t="s">
        <v>131</v>
      </c>
      <c r="AD403" s="46" t="s">
        <v>131</v>
      </c>
      <c r="AE403" s="46" t="s">
        <v>131</v>
      </c>
      <c r="AF403" s="46" t="s">
        <v>131</v>
      </c>
      <c r="AG403" s="46" t="s">
        <v>131</v>
      </c>
      <c r="AH403" s="46" t="s">
        <v>131</v>
      </c>
      <c r="AI403" s="46" t="s">
        <v>131</v>
      </c>
      <c r="AJ403" s="46" t="s">
        <v>68</v>
      </c>
      <c r="AK403" s="71" t="s">
        <v>510</v>
      </c>
      <c r="AL403" s="48"/>
      <c r="AM403" s="49" t="s">
        <v>2383</v>
      </c>
      <c r="AN403" s="49"/>
      <c r="AO403" s="49"/>
      <c r="AP403" s="49" t="s">
        <v>82</v>
      </c>
      <c r="AQ403" s="49"/>
      <c r="AR403" s="49"/>
      <c r="AS403" s="45" t="s">
        <v>83</v>
      </c>
      <c r="AT403" s="50" t="s">
        <v>84</v>
      </c>
      <c r="AU403" s="50" t="s">
        <v>84</v>
      </c>
      <c r="AV403" s="50" t="s">
        <v>84</v>
      </c>
      <c r="AW403" s="44"/>
      <c r="AX403" s="44"/>
      <c r="AY403" s="36"/>
      <c r="AZ403" s="36"/>
      <c r="BA403" s="36"/>
      <c r="BB403" s="36"/>
    </row>
    <row r="404" spans="1:54" s="37" customFormat="1" ht="183.75" customHeight="1" x14ac:dyDescent="0.25">
      <c r="A404" s="50">
        <v>370</v>
      </c>
      <c r="B404" s="38" t="s">
        <v>60</v>
      </c>
      <c r="C404" s="38" t="s">
        <v>3079</v>
      </c>
      <c r="D404" s="38" t="s">
        <v>62</v>
      </c>
      <c r="E404" s="38" t="s">
        <v>281</v>
      </c>
      <c r="F404" s="38" t="s">
        <v>60</v>
      </c>
      <c r="G404" s="38" t="s">
        <v>3080</v>
      </c>
      <c r="H404" s="39">
        <v>146.34039999999999</v>
      </c>
      <c r="I404" s="38" t="s">
        <v>3081</v>
      </c>
      <c r="J404" s="38" t="s">
        <v>66</v>
      </c>
      <c r="K404" s="38"/>
      <c r="L404" s="38"/>
      <c r="M404" s="38"/>
      <c r="N404" s="56" t="s">
        <v>67</v>
      </c>
      <c r="O404" s="45" t="s">
        <v>68</v>
      </c>
      <c r="P404" s="45"/>
      <c r="Q404" s="45" t="s">
        <v>3082</v>
      </c>
      <c r="R404" s="45" t="s">
        <v>3083</v>
      </c>
      <c r="S404" s="46" t="s">
        <v>3084</v>
      </c>
      <c r="T404" s="46" t="s">
        <v>2068</v>
      </c>
      <c r="U404" s="46" t="s">
        <v>73</v>
      </c>
      <c r="V404" s="40" t="s">
        <v>66</v>
      </c>
      <c r="W404" s="46" t="s">
        <v>67</v>
      </c>
      <c r="X404" s="46">
        <v>1463404</v>
      </c>
      <c r="Y404" s="46" t="s">
        <v>75</v>
      </c>
      <c r="Z404" s="47">
        <v>40221</v>
      </c>
      <c r="AA404" s="46" t="s">
        <v>3085</v>
      </c>
      <c r="AB404" s="46" t="s">
        <v>3086</v>
      </c>
      <c r="AC404" s="46" t="s">
        <v>3087</v>
      </c>
      <c r="AD404" s="46" t="s">
        <v>131</v>
      </c>
      <c r="AE404" s="47">
        <v>41029</v>
      </c>
      <c r="AF404" s="46" t="s">
        <v>3088</v>
      </c>
      <c r="AG404" s="47">
        <v>41029</v>
      </c>
      <c r="AH404" s="47">
        <v>58805</v>
      </c>
      <c r="AI404" s="46" t="s">
        <v>3089</v>
      </c>
      <c r="AJ404" s="46" t="s">
        <v>68</v>
      </c>
      <c r="AK404" s="48"/>
      <c r="AL404" s="48"/>
      <c r="AM404" s="49" t="s">
        <v>81</v>
      </c>
      <c r="AN404" s="49"/>
      <c r="AO404" s="49"/>
      <c r="AP404" s="49" t="s">
        <v>82</v>
      </c>
      <c r="AQ404" s="49"/>
      <c r="AR404" s="49"/>
      <c r="AS404" s="45" t="s">
        <v>83</v>
      </c>
      <c r="AT404" s="50" t="s">
        <v>84</v>
      </c>
      <c r="AU404" s="50" t="s">
        <v>84</v>
      </c>
      <c r="AV404" s="50" t="s">
        <v>84</v>
      </c>
      <c r="AW404" s="44"/>
      <c r="AX404" s="44"/>
      <c r="AY404" s="45"/>
      <c r="AZ404" s="36"/>
      <c r="BA404" s="36"/>
      <c r="BB404" s="36"/>
    </row>
    <row r="405" spans="1:54" s="37" customFormat="1" ht="207.75" customHeight="1" x14ac:dyDescent="0.25">
      <c r="A405" s="50">
        <v>371</v>
      </c>
      <c r="B405" s="38" t="s">
        <v>60</v>
      </c>
      <c r="C405" s="38" t="s">
        <v>3090</v>
      </c>
      <c r="D405" s="38" t="s">
        <v>62</v>
      </c>
      <c r="E405" s="38" t="s">
        <v>835</v>
      </c>
      <c r="F405" s="38" t="s">
        <v>60</v>
      </c>
      <c r="G405" s="38" t="s">
        <v>836</v>
      </c>
      <c r="H405" s="39">
        <v>1.7887</v>
      </c>
      <c r="I405" s="38" t="s">
        <v>3091</v>
      </c>
      <c r="J405" s="38" t="s">
        <v>66</v>
      </c>
      <c r="K405" s="38"/>
      <c r="L405" s="38"/>
      <c r="M405" s="38"/>
      <c r="N405" s="56" t="s">
        <v>838</v>
      </c>
      <c r="O405" s="45" t="s">
        <v>68</v>
      </c>
      <c r="P405" s="45"/>
      <c r="Q405" s="45" t="s">
        <v>3092</v>
      </c>
      <c r="R405" s="45" t="s">
        <v>3093</v>
      </c>
      <c r="S405" s="46" t="s">
        <v>3094</v>
      </c>
      <c r="T405" s="46" t="s">
        <v>72</v>
      </c>
      <c r="U405" s="46" t="s">
        <v>73</v>
      </c>
      <c r="V405" s="46" t="s">
        <v>74</v>
      </c>
      <c r="W405" s="46" t="s">
        <v>843</v>
      </c>
      <c r="X405" s="46">
        <v>17887</v>
      </c>
      <c r="Y405" s="46" t="s">
        <v>75</v>
      </c>
      <c r="Z405" s="47">
        <v>41015</v>
      </c>
      <c r="AA405" s="46" t="s">
        <v>3095</v>
      </c>
      <c r="AB405" s="46" t="s">
        <v>3086</v>
      </c>
      <c r="AC405" s="46" t="s">
        <v>845</v>
      </c>
      <c r="AD405" s="46" t="s">
        <v>131</v>
      </c>
      <c r="AE405" s="47">
        <v>41793</v>
      </c>
      <c r="AF405" s="46" t="s">
        <v>3096</v>
      </c>
      <c r="AG405" s="47">
        <v>41793</v>
      </c>
      <c r="AH405" s="47">
        <v>59432</v>
      </c>
      <c r="AI405" s="46" t="s">
        <v>3097</v>
      </c>
      <c r="AJ405" s="46" t="s">
        <v>68</v>
      </c>
      <c r="AK405" s="48" t="s">
        <v>97</v>
      </c>
      <c r="AL405" s="48"/>
      <c r="AM405" s="49" t="s">
        <v>98</v>
      </c>
      <c r="AN405" s="49"/>
      <c r="AO405" s="49"/>
      <c r="AP405" s="49" t="s">
        <v>82</v>
      </c>
      <c r="AQ405" s="49"/>
      <c r="AR405" s="49"/>
      <c r="AS405" s="45" t="s">
        <v>83</v>
      </c>
      <c r="AT405" s="50" t="s">
        <v>84</v>
      </c>
      <c r="AU405" s="50" t="s">
        <v>84</v>
      </c>
      <c r="AV405" s="50" t="s">
        <v>84</v>
      </c>
      <c r="AW405" s="44"/>
      <c r="AX405" s="44"/>
      <c r="AY405" s="45"/>
      <c r="AZ405" s="36"/>
      <c r="BA405" s="36"/>
      <c r="BB405" s="36"/>
    </row>
    <row r="406" spans="1:54" s="37" customFormat="1" ht="219" customHeight="1" x14ac:dyDescent="0.25">
      <c r="A406" s="50">
        <v>372</v>
      </c>
      <c r="B406" s="38" t="s">
        <v>60</v>
      </c>
      <c r="C406" s="38" t="s">
        <v>3098</v>
      </c>
      <c r="D406" s="38" t="s">
        <v>62</v>
      </c>
      <c r="E406" s="38" t="s">
        <v>3099</v>
      </c>
      <c r="F406" s="38" t="s">
        <v>60</v>
      </c>
      <c r="G406" s="38" t="s">
        <v>3100</v>
      </c>
      <c r="H406" s="39">
        <v>459.08390000000003</v>
      </c>
      <c r="I406" s="38" t="s">
        <v>3101</v>
      </c>
      <c r="J406" s="38" t="s">
        <v>66</v>
      </c>
      <c r="K406" s="38"/>
      <c r="L406" s="38"/>
      <c r="M406" s="38"/>
      <c r="N406" s="56" t="s">
        <v>67</v>
      </c>
      <c r="O406" s="45" t="s">
        <v>68</v>
      </c>
      <c r="P406" s="45"/>
      <c r="Q406" s="45" t="s">
        <v>3102</v>
      </c>
      <c r="R406" s="45" t="s">
        <v>3103</v>
      </c>
      <c r="S406" s="46" t="s">
        <v>3104</v>
      </c>
      <c r="T406" s="46" t="s">
        <v>296</v>
      </c>
      <c r="U406" s="46" t="s">
        <v>73</v>
      </c>
      <c r="V406" s="46" t="s">
        <v>74</v>
      </c>
      <c r="W406" s="46" t="s">
        <v>67</v>
      </c>
      <c r="X406" s="46">
        <v>4590839.07</v>
      </c>
      <c r="Y406" s="46" t="s">
        <v>75</v>
      </c>
      <c r="Z406" s="47">
        <v>40840</v>
      </c>
      <c r="AA406" s="46" t="s">
        <v>3105</v>
      </c>
      <c r="AB406" s="46" t="s">
        <v>3086</v>
      </c>
      <c r="AC406" s="46" t="s">
        <v>3106</v>
      </c>
      <c r="AD406" s="46" t="s">
        <v>131</v>
      </c>
      <c r="AE406" s="47">
        <v>42482</v>
      </c>
      <c r="AF406" s="46" t="s">
        <v>3107</v>
      </c>
      <c r="AG406" s="47">
        <v>42482</v>
      </c>
      <c r="AH406" s="47">
        <v>60323</v>
      </c>
      <c r="AI406" s="46" t="s">
        <v>3108</v>
      </c>
      <c r="AJ406" s="46" t="s">
        <v>68</v>
      </c>
      <c r="AK406" s="48"/>
      <c r="AL406" s="48"/>
      <c r="AM406" s="49" t="s">
        <v>81</v>
      </c>
      <c r="AN406" s="49"/>
      <c r="AO406" s="49"/>
      <c r="AP406" s="55" t="str">
        <f>[1]сортировка!$I$631</f>
        <v>от 04.06.2019 № МА-07/3625</v>
      </c>
      <c r="AQ406" s="49"/>
      <c r="AR406" s="49"/>
      <c r="AS406" s="45" t="s">
        <v>83</v>
      </c>
      <c r="AT406" s="50" t="s">
        <v>84</v>
      </c>
      <c r="AU406" s="50" t="s">
        <v>84</v>
      </c>
      <c r="AV406" s="50" t="s">
        <v>84</v>
      </c>
      <c r="AW406" s="44"/>
      <c r="AX406" s="44"/>
      <c r="AY406" s="45"/>
      <c r="AZ406" s="36"/>
      <c r="BA406" s="36"/>
      <c r="BB406" s="36"/>
    </row>
    <row r="407" spans="1:54" s="37" customFormat="1" ht="261" customHeight="1" x14ac:dyDescent="0.25">
      <c r="A407" s="50">
        <v>373</v>
      </c>
      <c r="B407" s="38" t="s">
        <v>60</v>
      </c>
      <c r="C407" s="38" t="s">
        <v>3109</v>
      </c>
      <c r="D407" s="38" t="s">
        <v>62</v>
      </c>
      <c r="E407" s="38" t="s">
        <v>3099</v>
      </c>
      <c r="F407" s="38" t="s">
        <v>60</v>
      </c>
      <c r="G407" s="38" t="s">
        <v>3110</v>
      </c>
      <c r="H407" s="39">
        <v>2.9725999999999999</v>
      </c>
      <c r="I407" s="38" t="s">
        <v>3111</v>
      </c>
      <c r="J407" s="38" t="s">
        <v>66</v>
      </c>
      <c r="K407" s="38"/>
      <c r="L407" s="38"/>
      <c r="M407" s="38"/>
      <c r="N407" s="56" t="s">
        <v>67</v>
      </c>
      <c r="O407" s="45" t="s">
        <v>292</v>
      </c>
      <c r="P407" s="45"/>
      <c r="Q407" s="45" t="s">
        <v>3112</v>
      </c>
      <c r="R407" s="45" t="s">
        <v>3113</v>
      </c>
      <c r="S407" s="46" t="s">
        <v>3114</v>
      </c>
      <c r="T407" s="46" t="s">
        <v>296</v>
      </c>
      <c r="U407" s="46" t="s">
        <v>73</v>
      </c>
      <c r="V407" s="46" t="s">
        <v>74</v>
      </c>
      <c r="W407" s="46" t="s">
        <v>67</v>
      </c>
      <c r="X407" s="46">
        <v>29726</v>
      </c>
      <c r="Y407" s="46" t="s">
        <v>75</v>
      </c>
      <c r="Z407" s="47">
        <v>40840</v>
      </c>
      <c r="AA407" s="46" t="s">
        <v>3115</v>
      </c>
      <c r="AB407" s="46" t="s">
        <v>3086</v>
      </c>
      <c r="AC407" s="46" t="s">
        <v>3116</v>
      </c>
      <c r="AD407" s="46" t="s">
        <v>131</v>
      </c>
      <c r="AE407" s="47">
        <v>41053</v>
      </c>
      <c r="AF407" s="46" t="s">
        <v>3117</v>
      </c>
      <c r="AG407" s="47">
        <v>41053</v>
      </c>
      <c r="AH407" s="47">
        <v>58876</v>
      </c>
      <c r="AI407" s="46" t="s">
        <v>3118</v>
      </c>
      <c r="AJ407" s="46" t="s">
        <v>68</v>
      </c>
      <c r="AK407" s="48"/>
      <c r="AL407" s="48"/>
      <c r="AM407" s="49" t="s">
        <v>81</v>
      </c>
      <c r="AN407" s="49"/>
      <c r="AO407" s="49"/>
      <c r="AP407" s="49" t="str">
        <f>$AP$405</f>
        <v>НЕТ</v>
      </c>
      <c r="AQ407" s="49"/>
      <c r="AR407" s="49"/>
      <c r="AS407" s="45" t="s">
        <v>302</v>
      </c>
      <c r="AT407" s="45" t="s">
        <v>302</v>
      </c>
      <c r="AU407" s="45" t="s">
        <v>302</v>
      </c>
      <c r="AV407" s="45" t="s">
        <v>302</v>
      </c>
      <c r="AW407" s="44"/>
      <c r="AX407" s="44"/>
      <c r="AY407" s="45"/>
      <c r="AZ407" s="36"/>
      <c r="BA407" s="36"/>
      <c r="BB407" s="36"/>
    </row>
    <row r="408" spans="1:54" s="37" customFormat="1" ht="197.25" customHeight="1" x14ac:dyDescent="0.25">
      <c r="A408" s="50">
        <v>374</v>
      </c>
      <c r="B408" s="38" t="s">
        <v>60</v>
      </c>
      <c r="C408" s="38" t="s">
        <v>3119</v>
      </c>
      <c r="D408" s="38" t="s">
        <v>62</v>
      </c>
      <c r="E408" s="38" t="s">
        <v>1450</v>
      </c>
      <c r="F408" s="38" t="s">
        <v>60</v>
      </c>
      <c r="G408" s="38" t="s">
        <v>3120</v>
      </c>
      <c r="H408" s="39">
        <v>157.68049999999999</v>
      </c>
      <c r="I408" s="38" t="s">
        <v>3121</v>
      </c>
      <c r="J408" s="40" t="s">
        <v>66</v>
      </c>
      <c r="K408" s="40"/>
      <c r="L408" s="40"/>
      <c r="M408" s="40"/>
      <c r="N408" s="56" t="s">
        <v>67</v>
      </c>
      <c r="O408" s="45" t="s">
        <v>68</v>
      </c>
      <c r="P408" s="45"/>
      <c r="Q408" s="45" t="s">
        <v>3122</v>
      </c>
      <c r="R408" s="45" t="s">
        <v>3123</v>
      </c>
      <c r="S408" s="46" t="s">
        <v>3124</v>
      </c>
      <c r="T408" s="46" t="s">
        <v>296</v>
      </c>
      <c r="U408" s="46" t="s">
        <v>73</v>
      </c>
      <c r="V408" s="46" t="s">
        <v>74</v>
      </c>
      <c r="W408" s="46" t="s">
        <v>67</v>
      </c>
      <c r="X408" s="46">
        <v>1576805.05</v>
      </c>
      <c r="Y408" s="46" t="s">
        <v>75</v>
      </c>
      <c r="Z408" s="47">
        <v>40798</v>
      </c>
      <c r="AA408" s="46" t="s">
        <v>3125</v>
      </c>
      <c r="AB408" s="46" t="s">
        <v>3086</v>
      </c>
      <c r="AC408" s="46" t="s">
        <v>1456</v>
      </c>
      <c r="AD408" s="46">
        <v>506000936</v>
      </c>
      <c r="AE408" s="47">
        <v>42115</v>
      </c>
      <c r="AF408" s="46" t="s">
        <v>3126</v>
      </c>
      <c r="AG408" s="47">
        <v>41536</v>
      </c>
      <c r="AH408" s="47">
        <v>59433</v>
      </c>
      <c r="AI408" s="46" t="s">
        <v>3127</v>
      </c>
      <c r="AJ408" s="46" t="s">
        <v>68</v>
      </c>
      <c r="AK408" s="48"/>
      <c r="AL408" s="48"/>
      <c r="AM408" s="49" t="s">
        <v>81</v>
      </c>
      <c r="AN408" s="49"/>
      <c r="AO408" s="49"/>
      <c r="AP408" s="55" t="str">
        <f>[1]сортировка!$I$71</f>
        <v xml:space="preserve"> от 14.12.2018 год                № ЕТ-05/4683</v>
      </c>
      <c r="AQ408" s="49"/>
      <c r="AR408" s="49"/>
      <c r="AS408" s="45" t="s">
        <v>83</v>
      </c>
      <c r="AT408" s="50" t="s">
        <v>84</v>
      </c>
      <c r="AU408" s="50" t="s">
        <v>84</v>
      </c>
      <c r="AV408" s="50" t="s">
        <v>84</v>
      </c>
      <c r="AW408" s="44"/>
      <c r="AX408" s="140"/>
      <c r="AY408" s="146"/>
      <c r="AZ408" s="36"/>
      <c r="BA408" s="36"/>
      <c r="BB408" s="36"/>
    </row>
    <row r="409" spans="1:54" s="37" customFormat="1" ht="160.5" customHeight="1" x14ac:dyDescent="0.25">
      <c r="A409" s="119"/>
      <c r="B409" s="120"/>
      <c r="C409" s="120"/>
      <c r="D409" s="120"/>
      <c r="E409" s="120"/>
      <c r="F409" s="120"/>
      <c r="G409" s="120"/>
      <c r="H409" s="120"/>
      <c r="I409" s="120"/>
      <c r="J409" s="120"/>
      <c r="K409" s="120"/>
      <c r="L409" s="120"/>
      <c r="M409" s="120"/>
      <c r="N409" s="120"/>
      <c r="O409" s="120"/>
      <c r="P409" s="120"/>
      <c r="Q409" s="120"/>
      <c r="R409" s="120"/>
      <c r="S409" s="120"/>
      <c r="T409" s="120"/>
      <c r="U409" s="120"/>
      <c r="V409" s="120"/>
      <c r="W409" s="120"/>
      <c r="X409" s="120"/>
      <c r="Y409" s="120"/>
      <c r="Z409" s="120"/>
      <c r="AA409" s="136"/>
      <c r="AB409" s="147" t="s">
        <v>3086</v>
      </c>
      <c r="AC409" s="147" t="s">
        <v>3128</v>
      </c>
      <c r="AD409" s="148" t="s">
        <v>131</v>
      </c>
      <c r="AE409" s="148">
        <v>42380</v>
      </c>
      <c r="AF409" s="148" t="s">
        <v>3129</v>
      </c>
      <c r="AG409" s="148">
        <v>42380</v>
      </c>
      <c r="AH409" s="148">
        <v>59182</v>
      </c>
      <c r="AI409" s="147" t="s">
        <v>3130</v>
      </c>
      <c r="AJ409" s="118"/>
      <c r="AK409" s="48"/>
      <c r="AL409" s="48"/>
      <c r="AM409" s="49"/>
      <c r="AN409" s="49"/>
      <c r="AO409" s="49"/>
      <c r="AP409" s="55"/>
      <c r="AQ409" s="49"/>
      <c r="AR409" s="49"/>
      <c r="AS409" s="45"/>
      <c r="AT409" s="50"/>
      <c r="AU409" s="50"/>
      <c r="AV409" s="50"/>
      <c r="AW409" s="44"/>
      <c r="AX409" s="140"/>
      <c r="AY409" s="146"/>
      <c r="AZ409" s="36"/>
      <c r="BA409" s="36"/>
      <c r="BB409" s="36"/>
    </row>
    <row r="410" spans="1:54" s="37" customFormat="1" ht="301.5" customHeight="1" x14ac:dyDescent="0.25">
      <c r="A410" s="50">
        <v>375</v>
      </c>
      <c r="B410" s="38" t="s">
        <v>60</v>
      </c>
      <c r="C410" s="38" t="s">
        <v>3131</v>
      </c>
      <c r="D410" s="38" t="s">
        <v>62</v>
      </c>
      <c r="E410" s="38" t="s">
        <v>1450</v>
      </c>
      <c r="F410" s="38" t="s">
        <v>60</v>
      </c>
      <c r="G410" s="38" t="s">
        <v>3132</v>
      </c>
      <c r="H410" s="39">
        <v>20.096</v>
      </c>
      <c r="I410" s="38" t="s">
        <v>3133</v>
      </c>
      <c r="J410" s="38" t="s">
        <v>66</v>
      </c>
      <c r="K410" s="38"/>
      <c r="L410" s="38"/>
      <c r="M410" s="38"/>
      <c r="N410" s="56" t="s">
        <v>67</v>
      </c>
      <c r="O410" s="45" t="s">
        <v>68</v>
      </c>
      <c r="P410" s="45"/>
      <c r="Q410" s="45" t="s">
        <v>3134</v>
      </c>
      <c r="R410" s="45" t="s">
        <v>3135</v>
      </c>
      <c r="S410" s="46" t="s">
        <v>3136</v>
      </c>
      <c r="T410" s="46" t="s">
        <v>296</v>
      </c>
      <c r="U410" s="46" t="s">
        <v>73</v>
      </c>
      <c r="V410" s="46" t="s">
        <v>74</v>
      </c>
      <c r="W410" s="46" t="s">
        <v>67</v>
      </c>
      <c r="X410" s="46">
        <v>200960</v>
      </c>
      <c r="Y410" s="46" t="s">
        <v>75</v>
      </c>
      <c r="Z410" s="47">
        <v>40798</v>
      </c>
      <c r="AA410" s="29" t="s">
        <v>3137</v>
      </c>
      <c r="AB410" s="147" t="s">
        <v>3086</v>
      </c>
      <c r="AC410" s="29" t="s">
        <v>3138</v>
      </c>
      <c r="AD410" s="148" t="s">
        <v>131</v>
      </c>
      <c r="AE410" s="30">
        <v>40871</v>
      </c>
      <c r="AF410" s="29" t="s">
        <v>3139</v>
      </c>
      <c r="AG410" s="30">
        <v>40871</v>
      </c>
      <c r="AH410" s="30">
        <v>58769</v>
      </c>
      <c r="AI410" s="29" t="s">
        <v>3140</v>
      </c>
      <c r="AJ410" s="46" t="s">
        <v>68</v>
      </c>
      <c r="AK410" s="48" t="s">
        <v>97</v>
      </c>
      <c r="AL410" s="48"/>
      <c r="AM410" s="49" t="s">
        <v>98</v>
      </c>
      <c r="AN410" s="49"/>
      <c r="AO410" s="49"/>
      <c r="AP410" s="49" t="str">
        <f>$AP$407</f>
        <v>НЕТ</v>
      </c>
      <c r="AQ410" s="49"/>
      <c r="AR410" s="49"/>
      <c r="AS410" s="45" t="s">
        <v>83</v>
      </c>
      <c r="AT410" s="50" t="s">
        <v>84</v>
      </c>
      <c r="AU410" s="50" t="s">
        <v>84</v>
      </c>
      <c r="AV410" s="50" t="s">
        <v>84</v>
      </c>
      <c r="AW410" s="44"/>
      <c r="AX410" s="44"/>
      <c r="AY410" s="45"/>
      <c r="AZ410" s="36"/>
      <c r="BA410" s="36"/>
      <c r="BB410" s="36"/>
    </row>
    <row r="411" spans="1:54" s="37" customFormat="1" ht="269.25" customHeight="1" x14ac:dyDescent="0.25">
      <c r="A411" s="50">
        <v>376</v>
      </c>
      <c r="B411" s="38" t="s">
        <v>60</v>
      </c>
      <c r="C411" s="38" t="s">
        <v>3141</v>
      </c>
      <c r="D411" s="38" t="s">
        <v>62</v>
      </c>
      <c r="E411" s="38" t="s">
        <v>3142</v>
      </c>
      <c r="F411" s="38" t="s">
        <v>60</v>
      </c>
      <c r="G411" s="38" t="s">
        <v>3143</v>
      </c>
      <c r="H411" s="39">
        <v>300.7072</v>
      </c>
      <c r="I411" s="38" t="s">
        <v>3144</v>
      </c>
      <c r="J411" s="40" t="s">
        <v>66</v>
      </c>
      <c r="K411" s="40"/>
      <c r="L411" s="40"/>
      <c r="M411" s="40"/>
      <c r="N411" s="56" t="s">
        <v>67</v>
      </c>
      <c r="O411" s="45" t="s">
        <v>68</v>
      </c>
      <c r="P411" s="45"/>
      <c r="Q411" s="45" t="s">
        <v>3145</v>
      </c>
      <c r="R411" s="51" t="s">
        <v>3146</v>
      </c>
      <c r="S411" s="52" t="s">
        <v>3147</v>
      </c>
      <c r="T411" s="149" t="s">
        <v>1845</v>
      </c>
      <c r="U411" s="46" t="s">
        <v>73</v>
      </c>
      <c r="V411" s="46" t="s">
        <v>74</v>
      </c>
      <c r="W411" s="46" t="s">
        <v>67</v>
      </c>
      <c r="X411" s="46">
        <v>3007072</v>
      </c>
      <c r="Y411" s="46" t="s">
        <v>75</v>
      </c>
      <c r="Z411" s="47">
        <v>40855</v>
      </c>
      <c r="AA411" s="46" t="s">
        <v>3148</v>
      </c>
      <c r="AB411" s="147" t="s">
        <v>3086</v>
      </c>
      <c r="AC411" s="46" t="s">
        <v>3149</v>
      </c>
      <c r="AD411" s="148" t="s">
        <v>131</v>
      </c>
      <c r="AE411" s="47">
        <v>39648</v>
      </c>
      <c r="AF411" s="46" t="s">
        <v>3150</v>
      </c>
      <c r="AG411" s="47">
        <v>39619</v>
      </c>
      <c r="AH411" s="47">
        <v>46924</v>
      </c>
      <c r="AI411" s="46" t="s">
        <v>3151</v>
      </c>
      <c r="AJ411" s="46" t="s">
        <v>68</v>
      </c>
      <c r="AK411" s="48" t="s">
        <v>199</v>
      </c>
      <c r="AL411" s="48"/>
      <c r="AM411" s="49" t="s">
        <v>98</v>
      </c>
      <c r="AN411" s="49"/>
      <c r="AO411" s="49"/>
      <c r="AP411" s="49" t="str">
        <f t="shared" ref="AP411:AP416" si="1">$AP$410</f>
        <v>НЕТ</v>
      </c>
      <c r="AQ411" s="49"/>
      <c r="AR411" s="49"/>
      <c r="AS411" s="45" t="s">
        <v>83</v>
      </c>
      <c r="AT411" s="50" t="s">
        <v>84</v>
      </c>
      <c r="AU411" s="50" t="s">
        <v>84</v>
      </c>
      <c r="AV411" s="50" t="s">
        <v>84</v>
      </c>
      <c r="AW411" s="44"/>
      <c r="AX411" s="44"/>
      <c r="AY411" s="45"/>
      <c r="AZ411" s="36"/>
      <c r="BA411" s="36"/>
      <c r="BB411" s="36"/>
    </row>
    <row r="412" spans="1:54" s="37" customFormat="1" ht="285.75" customHeight="1" x14ac:dyDescent="0.25">
      <c r="A412" s="50">
        <v>377</v>
      </c>
      <c r="B412" s="38" t="s">
        <v>60</v>
      </c>
      <c r="C412" s="38" t="s">
        <v>3152</v>
      </c>
      <c r="D412" s="38" t="s">
        <v>62</v>
      </c>
      <c r="E412" s="38" t="s">
        <v>2377</v>
      </c>
      <c r="F412" s="38" t="s">
        <v>60</v>
      </c>
      <c r="G412" s="38" t="s">
        <v>3153</v>
      </c>
      <c r="H412" s="39">
        <v>0.1178</v>
      </c>
      <c r="I412" s="38" t="s">
        <v>3154</v>
      </c>
      <c r="J412" s="38" t="s">
        <v>66</v>
      </c>
      <c r="K412" s="38"/>
      <c r="L412" s="38"/>
      <c r="M412" s="38"/>
      <c r="N412" s="73" t="s">
        <v>67</v>
      </c>
      <c r="O412" s="45" t="s">
        <v>68</v>
      </c>
      <c r="P412" s="45"/>
      <c r="Q412" s="36"/>
      <c r="R412" s="45" t="s">
        <v>3155</v>
      </c>
      <c r="S412" s="46" t="s">
        <v>3156</v>
      </c>
      <c r="T412" s="46" t="s">
        <v>2068</v>
      </c>
      <c r="U412" s="46" t="s">
        <v>73</v>
      </c>
      <c r="V412" s="40" t="s">
        <v>66</v>
      </c>
      <c r="W412" s="46" t="s">
        <v>2392</v>
      </c>
      <c r="X412" s="46">
        <v>1178.46</v>
      </c>
      <c r="Y412" s="46" t="s">
        <v>75</v>
      </c>
      <c r="Z412" s="47">
        <v>41016</v>
      </c>
      <c r="AA412" s="46" t="s">
        <v>3157</v>
      </c>
      <c r="AB412" s="46" t="s">
        <v>131</v>
      </c>
      <c r="AC412" s="46" t="s">
        <v>131</v>
      </c>
      <c r="AD412" s="46" t="s">
        <v>131</v>
      </c>
      <c r="AE412" s="46" t="s">
        <v>131</v>
      </c>
      <c r="AF412" s="46" t="s">
        <v>131</v>
      </c>
      <c r="AG412" s="46" t="s">
        <v>131</v>
      </c>
      <c r="AH412" s="46" t="s">
        <v>131</v>
      </c>
      <c r="AI412" s="46" t="s">
        <v>131</v>
      </c>
      <c r="AJ412" s="46" t="s">
        <v>68</v>
      </c>
      <c r="AK412" s="48" t="s">
        <v>97</v>
      </c>
      <c r="AL412" s="48"/>
      <c r="AM412" s="49" t="s">
        <v>98</v>
      </c>
      <c r="AN412" s="49"/>
      <c r="AO412" s="49"/>
      <c r="AP412" s="49" t="str">
        <f t="shared" si="1"/>
        <v>НЕТ</v>
      </c>
      <c r="AQ412" s="49"/>
      <c r="AR412" s="49"/>
      <c r="AS412" s="45" t="s">
        <v>83</v>
      </c>
      <c r="AT412" s="50" t="s">
        <v>84</v>
      </c>
      <c r="AU412" s="50" t="s">
        <v>84</v>
      </c>
      <c r="AV412" s="50" t="s">
        <v>84</v>
      </c>
      <c r="AW412" s="44"/>
      <c r="AX412" s="44"/>
      <c r="AY412" s="36"/>
      <c r="AZ412" s="36"/>
      <c r="BA412" s="36"/>
      <c r="BB412" s="36"/>
    </row>
    <row r="413" spans="1:54" s="37" customFormat="1" ht="217.5" customHeight="1" x14ac:dyDescent="0.25">
      <c r="A413" s="50">
        <v>378</v>
      </c>
      <c r="B413" s="38" t="s">
        <v>60</v>
      </c>
      <c r="C413" s="38" t="s">
        <v>3158</v>
      </c>
      <c r="D413" s="38" t="s">
        <v>62</v>
      </c>
      <c r="E413" s="38" t="s">
        <v>3159</v>
      </c>
      <c r="F413" s="38" t="s">
        <v>60</v>
      </c>
      <c r="G413" s="38" t="s">
        <v>3160</v>
      </c>
      <c r="H413" s="39">
        <v>507.79270000000002</v>
      </c>
      <c r="I413" s="38" t="s">
        <v>3161</v>
      </c>
      <c r="J413" s="38" t="s">
        <v>66</v>
      </c>
      <c r="K413" s="38"/>
      <c r="L413" s="38"/>
      <c r="M413" s="38"/>
      <c r="N413" s="56" t="s">
        <v>67</v>
      </c>
      <c r="O413" s="45" t="s">
        <v>68</v>
      </c>
      <c r="P413" s="45"/>
      <c r="Q413" s="45" t="s">
        <v>3162</v>
      </c>
      <c r="R413" s="45" t="s">
        <v>3155</v>
      </c>
      <c r="S413" s="46" t="s">
        <v>3163</v>
      </c>
      <c r="T413" s="46" t="s">
        <v>296</v>
      </c>
      <c r="U413" s="46" t="s">
        <v>73</v>
      </c>
      <c r="V413" s="46" t="s">
        <v>74</v>
      </c>
      <c r="W413" s="46" t="s">
        <v>67</v>
      </c>
      <c r="X413" s="46">
        <v>5077927.2</v>
      </c>
      <c r="Y413" s="46" t="s">
        <v>75</v>
      </c>
      <c r="Z413" s="47">
        <v>41022</v>
      </c>
      <c r="AA413" s="46" t="s">
        <v>3164</v>
      </c>
      <c r="AB413" s="46" t="s">
        <v>3086</v>
      </c>
      <c r="AC413" s="46" t="s">
        <v>3165</v>
      </c>
      <c r="AD413" s="46">
        <v>520000085</v>
      </c>
      <c r="AE413" s="47">
        <v>42317</v>
      </c>
      <c r="AF413" s="46" t="s">
        <v>3166</v>
      </c>
      <c r="AG413" s="47">
        <v>42317</v>
      </c>
      <c r="AH413" s="47">
        <v>60156</v>
      </c>
      <c r="AI413" s="46" t="s">
        <v>3167</v>
      </c>
      <c r="AJ413" s="46" t="s">
        <v>68</v>
      </c>
      <c r="AK413" s="48"/>
      <c r="AL413" s="48"/>
      <c r="AM413" s="49" t="s">
        <v>81</v>
      </c>
      <c r="AN413" s="49"/>
      <c r="AO413" s="49"/>
      <c r="AP413" s="49" t="str">
        <f t="shared" si="1"/>
        <v>НЕТ</v>
      </c>
      <c r="AQ413" s="49"/>
      <c r="AR413" s="49"/>
      <c r="AS413" s="45" t="s">
        <v>83</v>
      </c>
      <c r="AT413" s="50" t="s">
        <v>84</v>
      </c>
      <c r="AU413" s="50" t="s">
        <v>84</v>
      </c>
      <c r="AV413" s="50" t="s">
        <v>84</v>
      </c>
      <c r="AW413" s="44"/>
      <c r="AX413" s="44"/>
      <c r="AY413" s="45"/>
      <c r="AZ413" s="36"/>
      <c r="BA413" s="36"/>
      <c r="BB413" s="36"/>
    </row>
    <row r="414" spans="1:54" s="37" customFormat="1" ht="258" customHeight="1" x14ac:dyDescent="0.25">
      <c r="A414" s="50">
        <v>379</v>
      </c>
      <c r="B414" s="38" t="s">
        <v>60</v>
      </c>
      <c r="C414" s="38" t="s">
        <v>3168</v>
      </c>
      <c r="D414" s="38" t="s">
        <v>62</v>
      </c>
      <c r="E414" s="38" t="s">
        <v>3159</v>
      </c>
      <c r="F414" s="38" t="s">
        <v>60</v>
      </c>
      <c r="G414" s="38" t="s">
        <v>3169</v>
      </c>
      <c r="H414" s="39">
        <v>98.653599999999997</v>
      </c>
      <c r="I414" s="38" t="s">
        <v>3170</v>
      </c>
      <c r="J414" s="38" t="s">
        <v>66</v>
      </c>
      <c r="K414" s="38"/>
      <c r="L414" s="38"/>
      <c r="M414" s="38"/>
      <c r="N414" s="56" t="s">
        <v>67</v>
      </c>
      <c r="O414" s="45" t="s">
        <v>68</v>
      </c>
      <c r="P414" s="45"/>
      <c r="Q414" s="44" t="s">
        <v>89</v>
      </c>
      <c r="R414" s="45" t="s">
        <v>3171</v>
      </c>
      <c r="S414" s="46" t="s">
        <v>3172</v>
      </c>
      <c r="T414" s="46" t="s">
        <v>296</v>
      </c>
      <c r="U414" s="46" t="s">
        <v>73</v>
      </c>
      <c r="V414" s="46" t="s">
        <v>74</v>
      </c>
      <c r="W414" s="46" t="s">
        <v>67</v>
      </c>
      <c r="X414" s="46">
        <v>986535.62</v>
      </c>
      <c r="Y414" s="46" t="s">
        <v>75</v>
      </c>
      <c r="Z414" s="47">
        <v>41022</v>
      </c>
      <c r="AA414" s="46" t="s">
        <v>3173</v>
      </c>
      <c r="AB414" s="46" t="s">
        <v>131</v>
      </c>
      <c r="AC414" s="46" t="s">
        <v>131</v>
      </c>
      <c r="AD414" s="46" t="s">
        <v>131</v>
      </c>
      <c r="AE414" s="46" t="s">
        <v>131</v>
      </c>
      <c r="AF414" s="46" t="s">
        <v>131</v>
      </c>
      <c r="AG414" s="46" t="s">
        <v>131</v>
      </c>
      <c r="AH414" s="46" t="s">
        <v>131</v>
      </c>
      <c r="AI414" s="46" t="s">
        <v>131</v>
      </c>
      <c r="AJ414" s="46" t="s">
        <v>68</v>
      </c>
      <c r="AK414" s="48"/>
      <c r="AL414" s="48"/>
      <c r="AM414" s="49" t="s">
        <v>224</v>
      </c>
      <c r="AN414" s="49"/>
      <c r="AO414" s="49"/>
      <c r="AP414" s="49" t="str">
        <f t="shared" si="1"/>
        <v>НЕТ</v>
      </c>
      <c r="AQ414" s="49"/>
      <c r="AR414" s="49"/>
      <c r="AS414" s="45" t="s">
        <v>83</v>
      </c>
      <c r="AT414" s="50" t="s">
        <v>84</v>
      </c>
      <c r="AU414" s="50" t="s">
        <v>84</v>
      </c>
      <c r="AV414" s="50" t="s">
        <v>84</v>
      </c>
      <c r="AW414" s="44"/>
      <c r="AX414" s="44"/>
      <c r="AY414" s="44"/>
      <c r="AZ414" s="36"/>
      <c r="BA414" s="36"/>
      <c r="BB414" s="36"/>
    </row>
    <row r="415" spans="1:54" s="37" customFormat="1" ht="166.5" customHeight="1" x14ac:dyDescent="0.25">
      <c r="A415" s="50">
        <v>380</v>
      </c>
      <c r="B415" s="38" t="s">
        <v>60</v>
      </c>
      <c r="C415" s="38" t="s">
        <v>3174</v>
      </c>
      <c r="D415" s="38" t="s">
        <v>62</v>
      </c>
      <c r="E415" s="38" t="s">
        <v>3159</v>
      </c>
      <c r="F415" s="38" t="s">
        <v>60</v>
      </c>
      <c r="G415" s="38" t="s">
        <v>3175</v>
      </c>
      <c r="H415" s="39">
        <v>885.48159999999996</v>
      </c>
      <c r="I415" s="38" t="s">
        <v>3176</v>
      </c>
      <c r="J415" s="38" t="s">
        <v>66</v>
      </c>
      <c r="K415" s="38"/>
      <c r="L415" s="38"/>
      <c r="M415" s="38"/>
      <c r="N415" s="56" t="s">
        <v>67</v>
      </c>
      <c r="O415" s="45" t="s">
        <v>68</v>
      </c>
      <c r="P415" s="45"/>
      <c r="Q415" s="45" t="s">
        <v>3177</v>
      </c>
      <c r="R415" s="45" t="s">
        <v>3171</v>
      </c>
      <c r="S415" s="46" t="s">
        <v>3178</v>
      </c>
      <c r="T415" s="46" t="s">
        <v>296</v>
      </c>
      <c r="U415" s="46" t="s">
        <v>73</v>
      </c>
      <c r="V415" s="46" t="s">
        <v>74</v>
      </c>
      <c r="W415" s="46" t="s">
        <v>67</v>
      </c>
      <c r="X415" s="46">
        <v>8854816.3100000005</v>
      </c>
      <c r="Y415" s="46" t="s">
        <v>75</v>
      </c>
      <c r="Z415" s="47">
        <v>41022</v>
      </c>
      <c r="AA415" s="46" t="s">
        <v>3179</v>
      </c>
      <c r="AB415" s="46" t="s">
        <v>3086</v>
      </c>
      <c r="AC415" s="46" t="s">
        <v>3180</v>
      </c>
      <c r="AD415" s="46" t="s">
        <v>131</v>
      </c>
      <c r="AE415" s="47">
        <v>42887</v>
      </c>
      <c r="AF415" s="46" t="s">
        <v>3181</v>
      </c>
      <c r="AG415" s="47">
        <v>42887</v>
      </c>
      <c r="AH415" s="47">
        <v>58065</v>
      </c>
      <c r="AI415" s="46" t="s">
        <v>3182</v>
      </c>
      <c r="AJ415" s="46" t="s">
        <v>68</v>
      </c>
      <c r="AK415" s="48" t="s">
        <v>97</v>
      </c>
      <c r="AL415" s="48"/>
      <c r="AM415" s="49" t="s">
        <v>98</v>
      </c>
      <c r="AN415" s="49"/>
      <c r="AO415" s="49"/>
      <c r="AP415" s="49" t="str">
        <f t="shared" si="1"/>
        <v>НЕТ</v>
      </c>
      <c r="AQ415" s="49"/>
      <c r="AR415" s="49"/>
      <c r="AS415" s="45" t="s">
        <v>83</v>
      </c>
      <c r="AT415" s="50" t="s">
        <v>84</v>
      </c>
      <c r="AU415" s="50" t="s">
        <v>84</v>
      </c>
      <c r="AV415" s="50" t="s">
        <v>84</v>
      </c>
      <c r="AW415" s="44"/>
      <c r="AX415" s="44"/>
      <c r="AY415" s="45"/>
      <c r="AZ415" s="36"/>
      <c r="BA415" s="36"/>
      <c r="BB415" s="36"/>
    </row>
    <row r="416" spans="1:54" s="37" customFormat="1" ht="150.75" customHeight="1" x14ac:dyDescent="0.25">
      <c r="A416" s="50">
        <v>381</v>
      </c>
      <c r="B416" s="38" t="s">
        <v>60</v>
      </c>
      <c r="C416" s="38" t="s">
        <v>3183</v>
      </c>
      <c r="D416" s="38" t="s">
        <v>62</v>
      </c>
      <c r="E416" s="38" t="s">
        <v>3184</v>
      </c>
      <c r="F416" s="38" t="s">
        <v>60</v>
      </c>
      <c r="G416" s="38" t="s">
        <v>3185</v>
      </c>
      <c r="H416" s="39">
        <v>453.61340000000001</v>
      </c>
      <c r="I416" s="38" t="s">
        <v>3186</v>
      </c>
      <c r="J416" s="38" t="s">
        <v>66</v>
      </c>
      <c r="K416" s="38"/>
      <c r="L416" s="38"/>
      <c r="M416" s="38"/>
      <c r="N416" s="56" t="s">
        <v>3187</v>
      </c>
      <c r="O416" s="45" t="s">
        <v>68</v>
      </c>
      <c r="P416" s="45"/>
      <c r="Q416" s="45" t="s">
        <v>3188</v>
      </c>
      <c r="R416" s="150" t="s">
        <v>3189</v>
      </c>
      <c r="S416" s="46" t="s">
        <v>3190</v>
      </c>
      <c r="T416" s="46" t="s">
        <v>296</v>
      </c>
      <c r="U416" s="46" t="s">
        <v>73</v>
      </c>
      <c r="V416" s="46" t="s">
        <v>74</v>
      </c>
      <c r="W416" s="46" t="s">
        <v>3187</v>
      </c>
      <c r="X416" s="46" t="s">
        <v>3191</v>
      </c>
      <c r="Y416" s="46" t="s">
        <v>75</v>
      </c>
      <c r="Z416" s="47">
        <v>41053</v>
      </c>
      <c r="AA416" s="46" t="s">
        <v>3192</v>
      </c>
      <c r="AB416" s="46" t="s">
        <v>3086</v>
      </c>
      <c r="AC416" s="46" t="s">
        <v>3193</v>
      </c>
      <c r="AD416" s="46">
        <v>505689840</v>
      </c>
      <c r="AE416" s="47">
        <v>41228</v>
      </c>
      <c r="AF416" s="46" t="s">
        <v>3194</v>
      </c>
      <c r="AG416" s="46" t="s">
        <v>131</v>
      </c>
      <c r="AH416" s="46" t="s">
        <v>131</v>
      </c>
      <c r="AI416" s="46" t="s">
        <v>3195</v>
      </c>
      <c r="AJ416" s="46" t="s">
        <v>68</v>
      </c>
      <c r="AK416" s="71" t="s">
        <v>510</v>
      </c>
      <c r="AL416" s="48"/>
      <c r="AM416" s="49" t="s">
        <v>98</v>
      </c>
      <c r="AN416" s="49"/>
      <c r="AO416" s="49"/>
      <c r="AP416" s="49" t="str">
        <f t="shared" si="1"/>
        <v>НЕТ</v>
      </c>
      <c r="AQ416" s="49"/>
      <c r="AR416" s="49"/>
      <c r="AS416" s="45" t="s">
        <v>83</v>
      </c>
      <c r="AT416" s="50" t="s">
        <v>84</v>
      </c>
      <c r="AU416" s="50" t="s">
        <v>84</v>
      </c>
      <c r="AV416" s="50" t="s">
        <v>84</v>
      </c>
      <c r="AW416" s="44"/>
      <c r="AX416" s="44"/>
      <c r="AY416" s="45"/>
      <c r="AZ416" s="36"/>
      <c r="BA416" s="36"/>
      <c r="BB416" s="36"/>
    </row>
    <row r="417" spans="1:54" s="37" customFormat="1" ht="143.25" customHeight="1" x14ac:dyDescent="0.25">
      <c r="A417" s="50"/>
      <c r="B417" s="38"/>
      <c r="C417" s="38"/>
      <c r="D417" s="38"/>
      <c r="E417" s="38"/>
      <c r="F417" s="38"/>
      <c r="G417" s="38"/>
      <c r="H417" s="151"/>
      <c r="I417" s="152"/>
      <c r="J417" s="152"/>
      <c r="K417" s="152"/>
      <c r="L417" s="152"/>
      <c r="M417" s="152"/>
      <c r="N417" s="153"/>
      <c r="O417" s="154"/>
      <c r="P417" s="154"/>
      <c r="Q417" s="154"/>
      <c r="R417" s="146"/>
      <c r="S417" s="155"/>
      <c r="T417" s="155"/>
      <c r="U417" s="155"/>
      <c r="V417" s="155"/>
      <c r="W417" s="155"/>
      <c r="X417" s="155"/>
      <c r="Y417" s="155"/>
      <c r="Z417" s="156"/>
      <c r="AA417" s="155"/>
      <c r="AB417" s="118" t="s">
        <v>3086</v>
      </c>
      <c r="AC417" s="46" t="s">
        <v>3196</v>
      </c>
      <c r="AD417" s="46">
        <v>520003030</v>
      </c>
      <c r="AE417" s="47">
        <v>41226</v>
      </c>
      <c r="AF417" s="46" t="s">
        <v>3197</v>
      </c>
      <c r="AG417" s="47">
        <v>41226</v>
      </c>
      <c r="AH417" s="47">
        <v>48519</v>
      </c>
      <c r="AI417" s="46" t="s">
        <v>3198</v>
      </c>
      <c r="AJ417" s="46" t="s">
        <v>68</v>
      </c>
      <c r="AK417" s="71"/>
      <c r="AL417" s="48"/>
      <c r="AM417" s="49"/>
      <c r="AN417" s="157"/>
      <c r="AO417" s="157"/>
      <c r="AP417" s="49"/>
      <c r="AQ417" s="157"/>
      <c r="AR417" s="157"/>
      <c r="AS417" s="45"/>
      <c r="AT417" s="50"/>
      <c r="AU417" s="50"/>
      <c r="AV417" s="50"/>
      <c r="AW417" s="44"/>
      <c r="AX417" s="44"/>
      <c r="AY417" s="45"/>
      <c r="AZ417" s="36"/>
      <c r="BA417" s="36"/>
      <c r="BB417" s="36"/>
    </row>
    <row r="418" spans="1:54" s="37" customFormat="1" ht="169.5" customHeight="1" x14ac:dyDescent="0.25">
      <c r="A418" s="50">
        <v>382</v>
      </c>
      <c r="B418" s="38" t="s">
        <v>60</v>
      </c>
      <c r="C418" s="38" t="s">
        <v>3199</v>
      </c>
      <c r="D418" s="38" t="s">
        <v>62</v>
      </c>
      <c r="E418" s="38" t="s">
        <v>3200</v>
      </c>
      <c r="F418" s="38" t="s">
        <v>60</v>
      </c>
      <c r="G418" s="38" t="s">
        <v>3201</v>
      </c>
      <c r="H418" s="39">
        <v>50</v>
      </c>
      <c r="I418" s="22" t="s">
        <v>3202</v>
      </c>
      <c r="J418" s="22" t="s">
        <v>66</v>
      </c>
      <c r="K418" s="22"/>
      <c r="L418" s="22"/>
      <c r="M418" s="22"/>
      <c r="N418" s="144" t="s">
        <v>67</v>
      </c>
      <c r="O418" s="28" t="s">
        <v>68</v>
      </c>
      <c r="P418" s="28"/>
      <c r="Q418" s="34" t="s">
        <v>89</v>
      </c>
      <c r="R418" s="158" t="s">
        <v>2420</v>
      </c>
      <c r="S418" s="46" t="s">
        <v>3203</v>
      </c>
      <c r="T418" s="46" t="s">
        <v>92</v>
      </c>
      <c r="U418" s="46" t="s">
        <v>73</v>
      </c>
      <c r="V418" s="46" t="s">
        <v>74</v>
      </c>
      <c r="W418" s="46" t="s">
        <v>67</v>
      </c>
      <c r="X418" s="46">
        <v>500000</v>
      </c>
      <c r="Y418" s="46" t="s">
        <v>2415</v>
      </c>
      <c r="Z418" s="47">
        <v>41205</v>
      </c>
      <c r="AA418" s="46" t="s">
        <v>3204</v>
      </c>
      <c r="AB418" s="46" t="s">
        <v>131</v>
      </c>
      <c r="AC418" s="46" t="s">
        <v>131</v>
      </c>
      <c r="AD418" s="46" t="s">
        <v>131</v>
      </c>
      <c r="AE418" s="46" t="s">
        <v>131</v>
      </c>
      <c r="AF418" s="46" t="s">
        <v>131</v>
      </c>
      <c r="AG418" s="46" t="s">
        <v>131</v>
      </c>
      <c r="AH418" s="46" t="s">
        <v>131</v>
      </c>
      <c r="AI418" s="46" t="s">
        <v>131</v>
      </c>
      <c r="AJ418" s="46" t="s">
        <v>68</v>
      </c>
      <c r="AK418" s="71" t="s">
        <v>510</v>
      </c>
      <c r="AL418" s="48"/>
      <c r="AM418" s="49" t="s">
        <v>98</v>
      </c>
      <c r="AP418" s="49" t="s">
        <v>82</v>
      </c>
      <c r="AS418" s="45" t="s">
        <v>83</v>
      </c>
      <c r="AT418" s="50" t="s">
        <v>84</v>
      </c>
      <c r="AU418" s="50" t="s">
        <v>84</v>
      </c>
      <c r="AV418" s="50" t="s">
        <v>84</v>
      </c>
      <c r="AW418" s="44"/>
      <c r="AX418" s="44"/>
      <c r="AY418" s="44"/>
      <c r="AZ418" s="36"/>
      <c r="BA418" s="36"/>
      <c r="BB418" s="36"/>
    </row>
    <row r="419" spans="1:54" s="37" customFormat="1" ht="180" customHeight="1" x14ac:dyDescent="0.25">
      <c r="A419" s="50">
        <v>383</v>
      </c>
      <c r="B419" s="38" t="s">
        <v>60</v>
      </c>
      <c r="C419" s="38" t="s">
        <v>3205</v>
      </c>
      <c r="D419" s="38" t="s">
        <v>62</v>
      </c>
      <c r="E419" s="38" t="s">
        <v>3184</v>
      </c>
      <c r="F419" s="38" t="s">
        <v>60</v>
      </c>
      <c r="G419" s="38" t="s">
        <v>3206</v>
      </c>
      <c r="H419" s="39">
        <v>3577.6729999999998</v>
      </c>
      <c r="I419" s="38" t="s">
        <v>3207</v>
      </c>
      <c r="J419" s="38" t="s">
        <v>66</v>
      </c>
      <c r="K419" s="38"/>
      <c r="L419" s="38"/>
      <c r="M419" s="38"/>
      <c r="N419" s="56" t="s">
        <v>67</v>
      </c>
      <c r="O419" s="45" t="s">
        <v>68</v>
      </c>
      <c r="P419" s="45"/>
      <c r="Q419" s="45" t="s">
        <v>3208</v>
      </c>
      <c r="R419" s="158" t="s">
        <v>2420</v>
      </c>
      <c r="S419" s="46" t="s">
        <v>3209</v>
      </c>
      <c r="T419" s="29" t="s">
        <v>92</v>
      </c>
      <c r="U419" s="29" t="s">
        <v>73</v>
      </c>
      <c r="V419" s="29" t="s">
        <v>74</v>
      </c>
      <c r="W419" s="29" t="s">
        <v>67</v>
      </c>
      <c r="X419" s="46" t="s">
        <v>3210</v>
      </c>
      <c r="Y419" s="46" t="s">
        <v>75</v>
      </c>
      <c r="Z419" s="47">
        <v>41061</v>
      </c>
      <c r="AA419" s="46" t="s">
        <v>3211</v>
      </c>
      <c r="AB419" s="46" t="s">
        <v>131</v>
      </c>
      <c r="AC419" s="46" t="s">
        <v>131</v>
      </c>
      <c r="AD419" s="46" t="s">
        <v>131</v>
      </c>
      <c r="AE419" s="46" t="s">
        <v>131</v>
      </c>
      <c r="AF419" s="46" t="s">
        <v>131</v>
      </c>
      <c r="AG419" s="46" t="s">
        <v>131</v>
      </c>
      <c r="AH419" s="46" t="s">
        <v>131</v>
      </c>
      <c r="AI419" s="46" t="s">
        <v>131</v>
      </c>
      <c r="AJ419" s="46" t="s">
        <v>68</v>
      </c>
      <c r="AK419" s="71" t="s">
        <v>510</v>
      </c>
      <c r="AL419" s="48"/>
      <c r="AM419" s="49" t="s">
        <v>98</v>
      </c>
      <c r="AP419" s="49" t="s">
        <v>82</v>
      </c>
      <c r="AS419" s="45" t="s">
        <v>83</v>
      </c>
      <c r="AT419" s="50" t="s">
        <v>84</v>
      </c>
      <c r="AU419" s="50" t="s">
        <v>84</v>
      </c>
      <c r="AV419" s="50" t="s">
        <v>84</v>
      </c>
      <c r="AW419" s="44"/>
      <c r="AX419" s="44"/>
      <c r="AY419" s="45"/>
      <c r="AZ419" s="36"/>
      <c r="BA419" s="36"/>
      <c r="BB419" s="36"/>
    </row>
    <row r="420" spans="1:54" s="37" customFormat="1" ht="150" customHeight="1" x14ac:dyDescent="0.25">
      <c r="A420" s="50">
        <v>384</v>
      </c>
      <c r="B420" s="38" t="s">
        <v>60</v>
      </c>
      <c r="C420" s="38" t="s">
        <v>3212</v>
      </c>
      <c r="D420" s="38" t="s">
        <v>62</v>
      </c>
      <c r="E420" s="38" t="s">
        <v>3184</v>
      </c>
      <c r="F420" s="38" t="s">
        <v>60</v>
      </c>
      <c r="G420" s="38" t="s">
        <v>3213</v>
      </c>
      <c r="H420" s="39">
        <v>135.0196</v>
      </c>
      <c r="I420" s="38" t="s">
        <v>3214</v>
      </c>
      <c r="J420" s="38" t="s">
        <v>66</v>
      </c>
      <c r="K420" s="38"/>
      <c r="L420" s="38"/>
      <c r="M420" s="38"/>
      <c r="N420" s="56" t="s">
        <v>67</v>
      </c>
      <c r="O420" s="43" t="s">
        <v>68</v>
      </c>
      <c r="P420" s="43"/>
      <c r="Q420" s="45" t="s">
        <v>3208</v>
      </c>
      <c r="R420" s="158" t="s">
        <v>2420</v>
      </c>
      <c r="S420" s="46" t="s">
        <v>3215</v>
      </c>
      <c r="T420" s="29" t="s">
        <v>92</v>
      </c>
      <c r="U420" s="29" t="s">
        <v>73</v>
      </c>
      <c r="V420" s="29" t="s">
        <v>74</v>
      </c>
      <c r="W420" s="29" t="s">
        <v>67</v>
      </c>
      <c r="X420" s="46">
        <v>1350196.35</v>
      </c>
      <c r="Y420" s="46" t="s">
        <v>75</v>
      </c>
      <c r="Z420" s="47">
        <v>41061</v>
      </c>
      <c r="AA420" s="46" t="s">
        <v>3216</v>
      </c>
      <c r="AB420" s="46" t="s">
        <v>131</v>
      </c>
      <c r="AC420" s="46" t="s">
        <v>131</v>
      </c>
      <c r="AD420" s="46" t="s">
        <v>131</v>
      </c>
      <c r="AE420" s="46" t="s">
        <v>131</v>
      </c>
      <c r="AF420" s="46" t="s">
        <v>131</v>
      </c>
      <c r="AG420" s="46" t="s">
        <v>131</v>
      </c>
      <c r="AH420" s="46" t="s">
        <v>131</v>
      </c>
      <c r="AI420" s="46" t="s">
        <v>131</v>
      </c>
      <c r="AJ420" s="46" t="s">
        <v>68</v>
      </c>
      <c r="AK420" s="71" t="s">
        <v>510</v>
      </c>
      <c r="AL420" s="48"/>
      <c r="AM420" s="49" t="s">
        <v>98</v>
      </c>
      <c r="AP420" s="49" t="s">
        <v>82</v>
      </c>
      <c r="AS420" s="45" t="s">
        <v>83</v>
      </c>
      <c r="AT420" s="50" t="s">
        <v>84</v>
      </c>
      <c r="AU420" s="50" t="s">
        <v>84</v>
      </c>
      <c r="AV420" s="50" t="s">
        <v>84</v>
      </c>
      <c r="AW420" s="44"/>
      <c r="AX420" s="44"/>
      <c r="AY420" s="45"/>
      <c r="AZ420" s="36"/>
      <c r="BA420" s="36"/>
      <c r="BB420" s="36"/>
    </row>
    <row r="421" spans="1:54" s="37" customFormat="1" ht="136.5" customHeight="1" x14ac:dyDescent="0.25">
      <c r="A421" s="50">
        <v>385</v>
      </c>
      <c r="B421" s="38" t="s">
        <v>60</v>
      </c>
      <c r="C421" s="38" t="s">
        <v>3217</v>
      </c>
      <c r="D421" s="38" t="s">
        <v>62</v>
      </c>
      <c r="E421" s="38" t="s">
        <v>3159</v>
      </c>
      <c r="F421" s="38" t="s">
        <v>60</v>
      </c>
      <c r="G421" s="38" t="s">
        <v>3218</v>
      </c>
      <c r="H421" s="39">
        <v>2152.2797</v>
      </c>
      <c r="I421" s="38" t="s">
        <v>3219</v>
      </c>
      <c r="J421" s="38" t="s">
        <v>66</v>
      </c>
      <c r="K421" s="38"/>
      <c r="L421" s="38"/>
      <c r="M421" s="38"/>
      <c r="N421" s="56" t="s">
        <v>67</v>
      </c>
      <c r="O421" s="43" t="s">
        <v>68</v>
      </c>
      <c r="P421" s="43"/>
      <c r="Q421" s="45" t="s">
        <v>3220</v>
      </c>
      <c r="R421" s="150" t="s">
        <v>3221</v>
      </c>
      <c r="S421" s="46" t="s">
        <v>3222</v>
      </c>
      <c r="T421" s="29" t="s">
        <v>92</v>
      </c>
      <c r="U421" s="29" t="s">
        <v>73</v>
      </c>
      <c r="V421" s="29" t="s">
        <v>74</v>
      </c>
      <c r="W421" s="29" t="s">
        <v>67</v>
      </c>
      <c r="X421" s="46">
        <v>21522797.300000001</v>
      </c>
      <c r="Y421" s="46" t="s">
        <v>75</v>
      </c>
      <c r="Z421" s="47">
        <v>41022</v>
      </c>
      <c r="AA421" s="46" t="s">
        <v>3223</v>
      </c>
      <c r="AB421" s="46" t="s">
        <v>3086</v>
      </c>
      <c r="AC421" s="46" t="s">
        <v>3224</v>
      </c>
      <c r="AD421" s="46">
        <v>52000524144</v>
      </c>
      <c r="AE421" s="47">
        <v>42081</v>
      </c>
      <c r="AF421" s="46" t="s">
        <v>3225</v>
      </c>
      <c r="AG421" s="47">
        <v>42081</v>
      </c>
      <c r="AH421" s="46" t="s">
        <v>131</v>
      </c>
      <c r="AI421" s="46" t="s">
        <v>3226</v>
      </c>
      <c r="AJ421" s="46" t="s">
        <v>68</v>
      </c>
      <c r="AK421" s="71" t="s">
        <v>510</v>
      </c>
      <c r="AL421" s="48"/>
      <c r="AM421" s="49" t="s">
        <v>98</v>
      </c>
      <c r="AP421" s="49" t="s">
        <v>82</v>
      </c>
      <c r="AS421" s="45" t="s">
        <v>83</v>
      </c>
      <c r="AT421" s="50" t="s">
        <v>84</v>
      </c>
      <c r="AU421" s="50" t="s">
        <v>84</v>
      </c>
      <c r="AV421" s="50" t="s">
        <v>84</v>
      </c>
      <c r="AW421" s="44"/>
      <c r="AX421" s="44"/>
      <c r="AY421" s="45"/>
      <c r="AZ421" s="36"/>
      <c r="BA421" s="36"/>
      <c r="BB421" s="36"/>
    </row>
    <row r="422" spans="1:54" s="37" customFormat="1" ht="174" customHeight="1" x14ac:dyDescent="0.25">
      <c r="A422" s="50">
        <v>386</v>
      </c>
      <c r="B422" s="38" t="s">
        <v>60</v>
      </c>
      <c r="C422" s="38" t="s">
        <v>3227</v>
      </c>
      <c r="D422" s="38" t="s">
        <v>62</v>
      </c>
      <c r="E422" s="38" t="s">
        <v>3184</v>
      </c>
      <c r="F422" s="38" t="s">
        <v>60</v>
      </c>
      <c r="G422" s="38" t="s">
        <v>3228</v>
      </c>
      <c r="H422" s="39">
        <v>300.03379999999999</v>
      </c>
      <c r="I422" s="38" t="s">
        <v>3229</v>
      </c>
      <c r="J422" s="38" t="s">
        <v>66</v>
      </c>
      <c r="K422" s="38"/>
      <c r="L422" s="38"/>
      <c r="M422" s="38"/>
      <c r="N422" s="56" t="s">
        <v>67</v>
      </c>
      <c r="O422" s="43" t="s">
        <v>68</v>
      </c>
      <c r="P422" s="43"/>
      <c r="Q422" s="45" t="s">
        <v>3230</v>
      </c>
      <c r="R422" s="150" t="s">
        <v>3231</v>
      </c>
      <c r="S422" s="46" t="s">
        <v>3232</v>
      </c>
      <c r="T422" s="29" t="s">
        <v>92</v>
      </c>
      <c r="U422" s="29" t="s">
        <v>73</v>
      </c>
      <c r="V422" s="29" t="s">
        <v>74</v>
      </c>
      <c r="W422" s="46" t="s">
        <v>3187</v>
      </c>
      <c r="X422" s="46">
        <v>3000338.8</v>
      </c>
      <c r="Y422" s="46" t="s">
        <v>75</v>
      </c>
      <c r="Z422" s="47">
        <v>41061</v>
      </c>
      <c r="AA422" s="46" t="s">
        <v>3233</v>
      </c>
      <c r="AB422" s="46" t="s">
        <v>3086</v>
      </c>
      <c r="AC422" s="46" t="s">
        <v>3234</v>
      </c>
      <c r="AD422" s="46" t="s">
        <v>131</v>
      </c>
      <c r="AE422" s="47">
        <v>42880</v>
      </c>
      <c r="AF422" s="46" t="s">
        <v>3235</v>
      </c>
      <c r="AG422" s="47">
        <v>42880</v>
      </c>
      <c r="AH422" s="47">
        <v>58061</v>
      </c>
      <c r="AI422" s="46" t="s">
        <v>3236</v>
      </c>
      <c r="AJ422" s="46" t="s">
        <v>68</v>
      </c>
      <c r="AK422" s="71" t="s">
        <v>510</v>
      </c>
      <c r="AL422" s="48"/>
      <c r="AM422" s="49" t="s">
        <v>98</v>
      </c>
      <c r="AP422" s="49" t="s">
        <v>82</v>
      </c>
      <c r="AS422" s="45" t="s">
        <v>83</v>
      </c>
      <c r="AT422" s="50" t="s">
        <v>84</v>
      </c>
      <c r="AU422" s="50" t="s">
        <v>84</v>
      </c>
      <c r="AV422" s="50" t="s">
        <v>84</v>
      </c>
      <c r="AW422" s="44"/>
      <c r="AX422" s="44"/>
      <c r="AY422" s="45"/>
      <c r="AZ422" s="36"/>
      <c r="BA422" s="36"/>
      <c r="BB422" s="36"/>
    </row>
    <row r="423" spans="1:54" s="37" customFormat="1" ht="168" customHeight="1" x14ac:dyDescent="0.25">
      <c r="A423" s="50">
        <v>387</v>
      </c>
      <c r="B423" s="38" t="s">
        <v>60</v>
      </c>
      <c r="C423" s="38" t="s">
        <v>3237</v>
      </c>
      <c r="D423" s="38" t="s">
        <v>62</v>
      </c>
      <c r="E423" s="38" t="s">
        <v>3159</v>
      </c>
      <c r="F423" s="38" t="s">
        <v>60</v>
      </c>
      <c r="G423" s="38" t="s">
        <v>3238</v>
      </c>
      <c r="H423" s="39">
        <v>803.2998</v>
      </c>
      <c r="I423" s="38" t="s">
        <v>3239</v>
      </c>
      <c r="J423" s="40" t="s">
        <v>66</v>
      </c>
      <c r="K423" s="40"/>
      <c r="L423" s="40"/>
      <c r="M423" s="40"/>
      <c r="N423" s="56" t="s">
        <v>67</v>
      </c>
      <c r="O423" s="43" t="s">
        <v>68</v>
      </c>
      <c r="P423" s="43"/>
      <c r="Q423" s="45" t="s">
        <v>3162</v>
      </c>
      <c r="R423" s="150" t="s">
        <v>3240</v>
      </c>
      <c r="S423" s="46" t="s">
        <v>3241</v>
      </c>
      <c r="T423" s="46" t="s">
        <v>2068</v>
      </c>
      <c r="U423" s="29" t="s">
        <v>73</v>
      </c>
      <c r="V423" s="29" t="s">
        <v>74</v>
      </c>
      <c r="W423" s="46" t="s">
        <v>67</v>
      </c>
      <c r="X423" s="46">
        <v>8032997.96</v>
      </c>
      <c r="Y423" s="46" t="s">
        <v>75</v>
      </c>
      <c r="Z423" s="47">
        <v>41022</v>
      </c>
      <c r="AA423" s="46" t="s">
        <v>3242</v>
      </c>
      <c r="AB423" s="46" t="s">
        <v>3086</v>
      </c>
      <c r="AC423" s="46" t="s">
        <v>3165</v>
      </c>
      <c r="AD423" s="46">
        <v>520000085</v>
      </c>
      <c r="AE423" s="47">
        <v>42317</v>
      </c>
      <c r="AF423" s="46" t="s">
        <v>3243</v>
      </c>
      <c r="AG423" s="47">
        <v>42317</v>
      </c>
      <c r="AH423" s="47">
        <v>60156</v>
      </c>
      <c r="AI423" s="46" t="s">
        <v>3167</v>
      </c>
      <c r="AJ423" s="46" t="s">
        <v>68</v>
      </c>
      <c r="AK423" s="71" t="s">
        <v>510</v>
      </c>
      <c r="AL423" s="48"/>
      <c r="AM423" s="49" t="s">
        <v>98</v>
      </c>
      <c r="AP423" s="49" t="s">
        <v>82</v>
      </c>
      <c r="AS423" s="45" t="s">
        <v>83</v>
      </c>
      <c r="AT423" s="50" t="s">
        <v>84</v>
      </c>
      <c r="AU423" s="50" t="s">
        <v>84</v>
      </c>
      <c r="AV423" s="50" t="s">
        <v>84</v>
      </c>
      <c r="AW423" s="44"/>
      <c r="AX423" s="44"/>
      <c r="AY423" s="45"/>
      <c r="AZ423" s="36"/>
      <c r="BA423" s="36"/>
      <c r="BB423" s="36"/>
    </row>
    <row r="424" spans="1:54" s="37" customFormat="1" ht="156" customHeight="1" x14ac:dyDescent="0.25">
      <c r="A424" s="50">
        <v>388</v>
      </c>
      <c r="B424" s="38" t="s">
        <v>60</v>
      </c>
      <c r="C424" s="38" t="s">
        <v>3244</v>
      </c>
      <c r="D424" s="38" t="s">
        <v>62</v>
      </c>
      <c r="E424" s="38" t="s">
        <v>3184</v>
      </c>
      <c r="F424" s="38" t="s">
        <v>60</v>
      </c>
      <c r="G424" s="38" t="s">
        <v>3245</v>
      </c>
      <c r="H424" s="39">
        <v>327.43380000000002</v>
      </c>
      <c r="I424" s="38" t="s">
        <v>3246</v>
      </c>
      <c r="J424" s="38" t="s">
        <v>66</v>
      </c>
      <c r="K424" s="57"/>
      <c r="L424" s="57"/>
      <c r="M424" s="57"/>
      <c r="N424" s="42" t="s">
        <v>67</v>
      </c>
      <c r="O424" s="43" t="s">
        <v>68</v>
      </c>
      <c r="P424" s="43"/>
      <c r="Q424" s="45" t="s">
        <v>3208</v>
      </c>
      <c r="R424" s="158" t="s">
        <v>2420</v>
      </c>
      <c r="S424" s="46" t="s">
        <v>3247</v>
      </c>
      <c r="T424" s="46" t="s">
        <v>2068</v>
      </c>
      <c r="U424" s="29" t="s">
        <v>73</v>
      </c>
      <c r="V424" s="29" t="s">
        <v>74</v>
      </c>
      <c r="W424" s="46" t="s">
        <v>67</v>
      </c>
      <c r="X424" s="46">
        <v>3274338.23</v>
      </c>
      <c r="Y424" s="46" t="s">
        <v>75</v>
      </c>
      <c r="Z424" s="47">
        <v>41061</v>
      </c>
      <c r="AA424" s="46" t="s">
        <v>3248</v>
      </c>
      <c r="AB424" s="46" t="s">
        <v>131</v>
      </c>
      <c r="AC424" s="46" t="s">
        <v>131</v>
      </c>
      <c r="AD424" s="46" t="s">
        <v>131</v>
      </c>
      <c r="AE424" s="46" t="s">
        <v>131</v>
      </c>
      <c r="AF424" s="46" t="s">
        <v>131</v>
      </c>
      <c r="AG424" s="46" t="s">
        <v>131</v>
      </c>
      <c r="AH424" s="46" t="s">
        <v>131</v>
      </c>
      <c r="AI424" s="46" t="s">
        <v>131</v>
      </c>
      <c r="AJ424" s="46" t="s">
        <v>68</v>
      </c>
      <c r="AK424" s="71" t="s">
        <v>510</v>
      </c>
      <c r="AL424" s="48"/>
      <c r="AM424" s="49" t="s">
        <v>98</v>
      </c>
      <c r="AP424" s="49" t="s">
        <v>82</v>
      </c>
      <c r="AS424" s="45" t="s">
        <v>83</v>
      </c>
      <c r="AT424" s="50" t="s">
        <v>84</v>
      </c>
      <c r="AU424" s="50" t="s">
        <v>84</v>
      </c>
      <c r="AV424" s="50" t="s">
        <v>84</v>
      </c>
      <c r="AW424" s="44"/>
      <c r="AX424" s="44"/>
      <c r="AY424" s="45"/>
      <c r="AZ424" s="36"/>
      <c r="BA424" s="36"/>
      <c r="BB424" s="36"/>
    </row>
    <row r="425" spans="1:54" s="37" customFormat="1" ht="171" customHeight="1" x14ac:dyDescent="0.25">
      <c r="A425" s="50">
        <v>389</v>
      </c>
      <c r="B425" s="38" t="s">
        <v>60</v>
      </c>
      <c r="C425" s="38" t="s">
        <v>3249</v>
      </c>
      <c r="D425" s="38" t="s">
        <v>62</v>
      </c>
      <c r="E425" s="38" t="s">
        <v>3250</v>
      </c>
      <c r="F425" s="38" t="s">
        <v>60</v>
      </c>
      <c r="G425" s="38" t="s">
        <v>3251</v>
      </c>
      <c r="H425" s="39">
        <v>244.5915</v>
      </c>
      <c r="I425" s="38" t="s">
        <v>3252</v>
      </c>
      <c r="J425" s="40" t="s">
        <v>66</v>
      </c>
      <c r="K425" s="40"/>
      <c r="L425" s="40"/>
      <c r="M425" s="40"/>
      <c r="N425" s="56" t="s">
        <v>67</v>
      </c>
      <c r="O425" s="43" t="s">
        <v>292</v>
      </c>
      <c r="P425" s="43"/>
      <c r="Q425" s="45" t="s">
        <v>89</v>
      </c>
      <c r="R425" s="158" t="s">
        <v>2420</v>
      </c>
      <c r="S425" s="46" t="s">
        <v>3253</v>
      </c>
      <c r="T425" s="46" t="s">
        <v>2068</v>
      </c>
      <c r="U425" s="46" t="s">
        <v>3254</v>
      </c>
      <c r="V425" s="29" t="s">
        <v>74</v>
      </c>
      <c r="W425" s="46" t="s">
        <v>67</v>
      </c>
      <c r="X425" s="46" t="s">
        <v>3255</v>
      </c>
      <c r="Y425" s="46" t="s">
        <v>75</v>
      </c>
      <c r="Z425" s="47">
        <v>41015</v>
      </c>
      <c r="AA425" s="46" t="s">
        <v>3256</v>
      </c>
      <c r="AB425" s="46" t="s">
        <v>131</v>
      </c>
      <c r="AC425" s="46" t="s">
        <v>131</v>
      </c>
      <c r="AD425" s="46" t="s">
        <v>131</v>
      </c>
      <c r="AE425" s="46" t="s">
        <v>131</v>
      </c>
      <c r="AF425" s="46" t="s">
        <v>131</v>
      </c>
      <c r="AG425" s="46" t="s">
        <v>131</v>
      </c>
      <c r="AH425" s="46" t="s">
        <v>131</v>
      </c>
      <c r="AI425" s="46" t="s">
        <v>131</v>
      </c>
      <c r="AJ425" s="46" t="s">
        <v>68</v>
      </c>
      <c r="AK425" s="71" t="s">
        <v>510</v>
      </c>
      <c r="AL425" s="48"/>
      <c r="AM425" s="49" t="s">
        <v>98</v>
      </c>
      <c r="AN425" s="49"/>
      <c r="AO425" s="49"/>
      <c r="AP425" s="49" t="s">
        <v>82</v>
      </c>
      <c r="AQ425" s="49"/>
      <c r="AR425" s="49"/>
      <c r="AS425" s="45" t="s">
        <v>302</v>
      </c>
      <c r="AT425" s="45" t="s">
        <v>302</v>
      </c>
      <c r="AU425" s="45" t="s">
        <v>302</v>
      </c>
      <c r="AV425" s="45" t="s">
        <v>302</v>
      </c>
      <c r="AW425" s="44"/>
      <c r="AX425" s="44"/>
      <c r="AY425" s="45"/>
      <c r="AZ425" s="36"/>
      <c r="BA425" s="36"/>
      <c r="BB425" s="36"/>
    </row>
    <row r="426" spans="1:54" s="37" customFormat="1" ht="186.75" customHeight="1" x14ac:dyDescent="0.25">
      <c r="A426" s="50">
        <v>390</v>
      </c>
      <c r="B426" s="38" t="s">
        <v>60</v>
      </c>
      <c r="C426" s="38" t="s">
        <v>3257</v>
      </c>
      <c r="D426" s="38" t="s">
        <v>62</v>
      </c>
      <c r="E426" s="38" t="s">
        <v>251</v>
      </c>
      <c r="F426" s="38" t="s">
        <v>60</v>
      </c>
      <c r="G426" s="38" t="s">
        <v>3258</v>
      </c>
      <c r="H426" s="39">
        <v>52.078499999999998</v>
      </c>
      <c r="I426" s="38" t="s">
        <v>3259</v>
      </c>
      <c r="J426" s="40" t="s">
        <v>66</v>
      </c>
      <c r="K426" s="25"/>
      <c r="L426" s="25"/>
      <c r="M426" s="25"/>
      <c r="N426" s="26" t="s">
        <v>67</v>
      </c>
      <c r="O426" s="43" t="s">
        <v>68</v>
      </c>
      <c r="P426" s="43"/>
      <c r="Q426" s="45" t="s">
        <v>89</v>
      </c>
      <c r="R426" s="150" t="s">
        <v>3260</v>
      </c>
      <c r="S426" s="46" t="s">
        <v>3261</v>
      </c>
      <c r="T426" s="29" t="s">
        <v>92</v>
      </c>
      <c r="U426" s="46" t="s">
        <v>257</v>
      </c>
      <c r="V426" s="29" t="s">
        <v>74</v>
      </c>
      <c r="W426" s="29" t="s">
        <v>67</v>
      </c>
      <c r="X426" s="46">
        <v>520784.75</v>
      </c>
      <c r="Y426" s="46" t="s">
        <v>75</v>
      </c>
      <c r="Z426" s="47">
        <v>40952</v>
      </c>
      <c r="AA426" s="46" t="s">
        <v>3262</v>
      </c>
      <c r="AB426" s="46" t="s">
        <v>3086</v>
      </c>
      <c r="AC426" s="46" t="s">
        <v>3263</v>
      </c>
      <c r="AD426" s="46" t="s">
        <v>131</v>
      </c>
      <c r="AE426" s="47">
        <v>42380</v>
      </c>
      <c r="AF426" s="46" t="s">
        <v>3264</v>
      </c>
      <c r="AG426" s="47">
        <v>42380</v>
      </c>
      <c r="AH426" s="47">
        <v>60211</v>
      </c>
      <c r="AI426" s="46" t="s">
        <v>3265</v>
      </c>
      <c r="AJ426" s="46" t="s">
        <v>68</v>
      </c>
      <c r="AK426" s="71" t="s">
        <v>510</v>
      </c>
      <c r="AL426" s="48"/>
      <c r="AM426" s="49" t="s">
        <v>98</v>
      </c>
      <c r="AN426" s="49"/>
      <c r="AO426" s="49"/>
      <c r="AP426" s="49" t="s">
        <v>82</v>
      </c>
      <c r="AQ426" s="49"/>
      <c r="AR426" s="49"/>
      <c r="AS426" s="45" t="s">
        <v>83</v>
      </c>
      <c r="AT426" s="50" t="s">
        <v>84</v>
      </c>
      <c r="AU426" s="50" t="s">
        <v>84</v>
      </c>
      <c r="AV426" s="50" t="s">
        <v>84</v>
      </c>
      <c r="AW426" s="44"/>
      <c r="AX426" s="44"/>
      <c r="AY426" s="45"/>
      <c r="AZ426" s="36"/>
      <c r="BA426" s="36"/>
      <c r="BB426" s="36"/>
    </row>
    <row r="427" spans="1:54" s="37" customFormat="1" ht="183" customHeight="1" x14ac:dyDescent="0.25">
      <c r="A427" s="50">
        <v>391</v>
      </c>
      <c r="B427" s="38" t="s">
        <v>60</v>
      </c>
      <c r="C427" s="38" t="s">
        <v>3266</v>
      </c>
      <c r="D427" s="38" t="s">
        <v>62</v>
      </c>
      <c r="E427" s="38" t="s">
        <v>3250</v>
      </c>
      <c r="F427" s="38" t="s">
        <v>60</v>
      </c>
      <c r="G427" s="38" t="s">
        <v>3267</v>
      </c>
      <c r="H427" s="39">
        <v>195.97219999999999</v>
      </c>
      <c r="I427" s="38" t="s">
        <v>3268</v>
      </c>
      <c r="J427" s="40" t="s">
        <v>66</v>
      </c>
      <c r="K427" s="41"/>
      <c r="L427" s="41"/>
      <c r="M427" s="41"/>
      <c r="N427" s="42" t="s">
        <v>67</v>
      </c>
      <c r="O427" s="43" t="s">
        <v>68</v>
      </c>
      <c r="P427" s="43"/>
      <c r="Q427" s="45" t="s">
        <v>89</v>
      </c>
      <c r="R427" s="158" t="s">
        <v>3269</v>
      </c>
      <c r="S427" s="46" t="s">
        <v>3270</v>
      </c>
      <c r="T427" s="29" t="s">
        <v>92</v>
      </c>
      <c r="U427" s="46" t="s">
        <v>3271</v>
      </c>
      <c r="V427" s="29" t="s">
        <v>74</v>
      </c>
      <c r="W427" s="29" t="s">
        <v>67</v>
      </c>
      <c r="X427" s="46" t="s">
        <v>3272</v>
      </c>
      <c r="Y427" s="46" t="s">
        <v>75</v>
      </c>
      <c r="Z427" s="47">
        <v>41015</v>
      </c>
      <c r="AA427" s="46" t="s">
        <v>3273</v>
      </c>
      <c r="AB427" s="46" t="s">
        <v>131</v>
      </c>
      <c r="AC427" s="46" t="s">
        <v>131</v>
      </c>
      <c r="AD427" s="46" t="s">
        <v>131</v>
      </c>
      <c r="AE427" s="46" t="s">
        <v>131</v>
      </c>
      <c r="AF427" s="46" t="s">
        <v>131</v>
      </c>
      <c r="AG427" s="46" t="s">
        <v>131</v>
      </c>
      <c r="AH427" s="46" t="s">
        <v>131</v>
      </c>
      <c r="AI427" s="46" t="s">
        <v>131</v>
      </c>
      <c r="AJ427" s="46" t="s">
        <v>68</v>
      </c>
      <c r="AK427" s="71" t="s">
        <v>510</v>
      </c>
      <c r="AL427" s="48"/>
      <c r="AM427" s="49" t="s">
        <v>98</v>
      </c>
      <c r="AN427" s="49"/>
      <c r="AO427" s="49"/>
      <c r="AP427" s="49" t="s">
        <v>82</v>
      </c>
      <c r="AQ427" s="49"/>
      <c r="AR427" s="49"/>
      <c r="AS427" s="45" t="s">
        <v>83</v>
      </c>
      <c r="AT427" s="50" t="s">
        <v>84</v>
      </c>
      <c r="AU427" s="50" t="s">
        <v>84</v>
      </c>
      <c r="AV427" s="50" t="s">
        <v>84</v>
      </c>
      <c r="AW427" s="44"/>
      <c r="AX427" s="44"/>
      <c r="AY427" s="45"/>
      <c r="AZ427" s="36"/>
      <c r="BA427" s="36"/>
      <c r="BB427" s="36"/>
    </row>
    <row r="428" spans="1:54" s="37" customFormat="1" ht="218.25" customHeight="1" x14ac:dyDescent="0.25">
      <c r="A428" s="50">
        <v>392</v>
      </c>
      <c r="B428" s="38" t="s">
        <v>60</v>
      </c>
      <c r="C428" s="38" t="s">
        <v>3274</v>
      </c>
      <c r="D428" s="38" t="s">
        <v>62</v>
      </c>
      <c r="E428" s="38" t="s">
        <v>3250</v>
      </c>
      <c r="F428" s="38" t="s">
        <v>60</v>
      </c>
      <c r="G428" s="38" t="s">
        <v>3275</v>
      </c>
      <c r="H428" s="39">
        <v>5.0018000000000002</v>
      </c>
      <c r="I428" s="38" t="s">
        <v>3276</v>
      </c>
      <c r="J428" s="40" t="s">
        <v>66</v>
      </c>
      <c r="K428" s="41"/>
      <c r="L428" s="41"/>
      <c r="M428" s="41"/>
      <c r="N428" s="42" t="s">
        <v>67</v>
      </c>
      <c r="O428" s="43" t="s">
        <v>68</v>
      </c>
      <c r="P428" s="43"/>
      <c r="Q428" s="45" t="s">
        <v>3277</v>
      </c>
      <c r="R428" s="158" t="s">
        <v>3278</v>
      </c>
      <c r="S428" s="46" t="s">
        <v>3279</v>
      </c>
      <c r="T428" s="29" t="s">
        <v>92</v>
      </c>
      <c r="U428" s="46" t="s">
        <v>3271</v>
      </c>
      <c r="V428" s="29" t="s">
        <v>74</v>
      </c>
      <c r="W428" s="29" t="s">
        <v>67</v>
      </c>
      <c r="X428" s="46" t="s">
        <v>3280</v>
      </c>
      <c r="Y428" s="46" t="s">
        <v>75</v>
      </c>
      <c r="Z428" s="47">
        <v>41015</v>
      </c>
      <c r="AA428" s="46" t="s">
        <v>3281</v>
      </c>
      <c r="AB428" s="46" t="s">
        <v>3086</v>
      </c>
      <c r="AC428" s="46" t="s">
        <v>3282</v>
      </c>
      <c r="AD428" s="46" t="s">
        <v>131</v>
      </c>
      <c r="AE428" s="47">
        <v>42507</v>
      </c>
      <c r="AF428" s="46" t="s">
        <v>3283</v>
      </c>
      <c r="AG428" s="47">
        <v>42507</v>
      </c>
      <c r="AH428" s="47">
        <v>44326</v>
      </c>
      <c r="AI428" s="46" t="s">
        <v>3284</v>
      </c>
      <c r="AJ428" s="46" t="s">
        <v>68</v>
      </c>
      <c r="AK428" s="71" t="s">
        <v>510</v>
      </c>
      <c r="AL428" s="48"/>
      <c r="AM428" s="49" t="s">
        <v>98</v>
      </c>
      <c r="AN428" s="49"/>
      <c r="AO428" s="49"/>
      <c r="AP428" s="49" t="s">
        <v>82</v>
      </c>
      <c r="AQ428" s="49"/>
      <c r="AR428" s="49"/>
      <c r="AS428" s="45" t="s">
        <v>83</v>
      </c>
      <c r="AT428" s="50" t="s">
        <v>84</v>
      </c>
      <c r="AU428" s="50" t="s">
        <v>84</v>
      </c>
      <c r="AV428" s="50" t="s">
        <v>84</v>
      </c>
      <c r="AW428" s="44"/>
      <c r="AX428" s="44"/>
      <c r="AY428" s="45"/>
      <c r="AZ428" s="36"/>
      <c r="BA428" s="36"/>
      <c r="BB428" s="36"/>
    </row>
    <row r="429" spans="1:54" s="37" customFormat="1" ht="153" customHeight="1" x14ac:dyDescent="0.25">
      <c r="A429" s="100"/>
      <c r="B429" s="101"/>
      <c r="C429" s="101"/>
      <c r="D429" s="101"/>
      <c r="E429" s="101"/>
      <c r="F429" s="101"/>
      <c r="G429" s="101"/>
      <c r="H429" s="101"/>
      <c r="I429" s="101"/>
      <c r="J429" s="101"/>
      <c r="K429" s="101"/>
      <c r="L429" s="101"/>
      <c r="M429" s="101"/>
      <c r="N429" s="101"/>
      <c r="O429" s="101"/>
      <c r="P429" s="101"/>
      <c r="Q429" s="101"/>
      <c r="R429" s="101"/>
      <c r="S429" s="101"/>
      <c r="T429" s="101"/>
      <c r="U429" s="101"/>
      <c r="V429" s="101"/>
      <c r="W429" s="101"/>
      <c r="X429" s="101"/>
      <c r="Y429" s="101"/>
      <c r="Z429" s="101"/>
      <c r="AA429" s="101"/>
      <c r="AB429" s="155" t="s">
        <v>3086</v>
      </c>
      <c r="AC429" s="155" t="s">
        <v>3285</v>
      </c>
      <c r="AD429" s="155">
        <v>513004850</v>
      </c>
      <c r="AE429" s="156">
        <v>41638</v>
      </c>
      <c r="AF429" s="155" t="s">
        <v>3286</v>
      </c>
      <c r="AG429" s="156">
        <v>41638</v>
      </c>
      <c r="AH429" s="156">
        <v>59533</v>
      </c>
      <c r="AI429" s="155" t="s">
        <v>3287</v>
      </c>
      <c r="AJ429" s="118"/>
      <c r="AK429" s="71"/>
      <c r="AL429" s="48"/>
      <c r="AM429" s="49"/>
      <c r="AN429" s="49"/>
      <c r="AO429" s="49"/>
      <c r="AP429" s="49"/>
      <c r="AQ429" s="49"/>
      <c r="AR429" s="49"/>
      <c r="AS429" s="45"/>
      <c r="AT429" s="50"/>
      <c r="AU429" s="50"/>
      <c r="AV429" s="50"/>
      <c r="AW429" s="44"/>
      <c r="AX429" s="44"/>
      <c r="AY429" s="45"/>
      <c r="AZ429" s="36"/>
      <c r="BA429" s="36"/>
      <c r="BB429" s="36"/>
    </row>
    <row r="430" spans="1:54" s="37" customFormat="1" ht="158.25" customHeight="1" x14ac:dyDescent="0.25">
      <c r="A430" s="50">
        <v>393</v>
      </c>
      <c r="B430" s="38" t="s">
        <v>60</v>
      </c>
      <c r="C430" s="38" t="s">
        <v>3288</v>
      </c>
      <c r="D430" s="38" t="s">
        <v>62</v>
      </c>
      <c r="E430" s="38" t="s">
        <v>3250</v>
      </c>
      <c r="F430" s="38" t="s">
        <v>60</v>
      </c>
      <c r="G430" s="38" t="s">
        <v>3289</v>
      </c>
      <c r="H430" s="39">
        <v>4444.0015000000003</v>
      </c>
      <c r="I430" s="38" t="s">
        <v>3290</v>
      </c>
      <c r="J430" s="40" t="s">
        <v>66</v>
      </c>
      <c r="K430" s="40"/>
      <c r="L430" s="40"/>
      <c r="M430" s="40"/>
      <c r="N430" s="56" t="s">
        <v>67</v>
      </c>
      <c r="O430" s="43" t="s">
        <v>68</v>
      </c>
      <c r="P430" s="43"/>
      <c r="Q430" s="45" t="s">
        <v>89</v>
      </c>
      <c r="R430" s="158" t="s">
        <v>2420</v>
      </c>
      <c r="S430" s="46" t="s">
        <v>3291</v>
      </c>
      <c r="T430" s="29" t="s">
        <v>92</v>
      </c>
      <c r="U430" s="46" t="s">
        <v>3271</v>
      </c>
      <c r="V430" s="29" t="s">
        <v>74</v>
      </c>
      <c r="W430" s="29" t="s">
        <v>67</v>
      </c>
      <c r="X430" s="46" t="s">
        <v>3292</v>
      </c>
      <c r="Y430" s="46" t="s">
        <v>75</v>
      </c>
      <c r="Z430" s="47">
        <v>41015</v>
      </c>
      <c r="AA430" s="46" t="s">
        <v>3293</v>
      </c>
      <c r="AB430" s="46" t="s">
        <v>131</v>
      </c>
      <c r="AC430" s="46" t="s">
        <v>131</v>
      </c>
      <c r="AD430" s="46" t="s">
        <v>131</v>
      </c>
      <c r="AE430" s="46" t="s">
        <v>131</v>
      </c>
      <c r="AF430" s="46" t="s">
        <v>131</v>
      </c>
      <c r="AG430" s="46" t="s">
        <v>131</v>
      </c>
      <c r="AH430" s="46" t="s">
        <v>131</v>
      </c>
      <c r="AI430" s="46" t="s">
        <v>131</v>
      </c>
      <c r="AJ430" s="46" t="s">
        <v>68</v>
      </c>
      <c r="AK430" s="71" t="s">
        <v>510</v>
      </c>
      <c r="AL430" s="48"/>
      <c r="AM430" s="49" t="s">
        <v>98</v>
      </c>
      <c r="AN430" s="49"/>
      <c r="AO430" s="49"/>
      <c r="AP430" s="49" t="s">
        <v>82</v>
      </c>
      <c r="AQ430" s="49"/>
      <c r="AR430" s="49"/>
      <c r="AS430" s="45" t="s">
        <v>83</v>
      </c>
      <c r="AT430" s="50" t="s">
        <v>84</v>
      </c>
      <c r="AU430" s="50" t="s">
        <v>84</v>
      </c>
      <c r="AV430" s="50" t="s">
        <v>84</v>
      </c>
      <c r="AW430" s="44"/>
      <c r="AX430" s="44"/>
      <c r="AY430" s="45"/>
      <c r="AZ430" s="36"/>
      <c r="BA430" s="36"/>
      <c r="BB430" s="36"/>
    </row>
    <row r="431" spans="1:54" s="37" customFormat="1" ht="89.25" customHeight="1" x14ac:dyDescent="0.25">
      <c r="A431" s="50">
        <v>394</v>
      </c>
      <c r="B431" s="38" t="s">
        <v>60</v>
      </c>
      <c r="C431" s="38" t="s">
        <v>3294</v>
      </c>
      <c r="D431" s="38" t="s">
        <v>62</v>
      </c>
      <c r="E431" s="38" t="s">
        <v>3295</v>
      </c>
      <c r="F431" s="38" t="s">
        <v>60</v>
      </c>
      <c r="G431" s="38" t="s">
        <v>3296</v>
      </c>
      <c r="H431" s="39">
        <v>5051</v>
      </c>
      <c r="I431" s="38" t="s">
        <v>3297</v>
      </c>
      <c r="J431" s="38" t="s">
        <v>66</v>
      </c>
      <c r="K431" s="81"/>
      <c r="L431" s="81"/>
      <c r="M431" s="81"/>
      <c r="N431" s="45" t="s">
        <v>813</v>
      </c>
      <c r="O431" s="45"/>
      <c r="P431" s="45"/>
      <c r="Q431" s="95" t="s">
        <v>89</v>
      </c>
      <c r="R431" s="45" t="s">
        <v>813</v>
      </c>
      <c r="S431" s="46" t="s">
        <v>3298</v>
      </c>
      <c r="T431" s="46" t="s">
        <v>3299</v>
      </c>
      <c r="U431" s="46" t="s">
        <v>3299</v>
      </c>
      <c r="V431" s="46" t="s">
        <v>3299</v>
      </c>
      <c r="W431" s="46" t="s">
        <v>3299</v>
      </c>
      <c r="X431" s="46" t="s">
        <v>3299</v>
      </c>
      <c r="Y431" s="46" t="s">
        <v>3299</v>
      </c>
      <c r="Z431" s="46" t="s">
        <v>3299</v>
      </c>
      <c r="AA431" s="46" t="s">
        <v>3299</v>
      </c>
      <c r="AB431" s="46" t="s">
        <v>3299</v>
      </c>
      <c r="AC431" s="46" t="s">
        <v>3299</v>
      </c>
      <c r="AD431" s="46" t="s">
        <v>3299</v>
      </c>
      <c r="AE431" s="46" t="s">
        <v>3299</v>
      </c>
      <c r="AF431" s="46" t="s">
        <v>3299</v>
      </c>
      <c r="AG431" s="46" t="s">
        <v>3299</v>
      </c>
      <c r="AH431" s="46" t="s">
        <v>3299</v>
      </c>
      <c r="AI431" s="46" t="s">
        <v>3299</v>
      </c>
      <c r="AJ431" s="46" t="s">
        <v>3299</v>
      </c>
      <c r="AK431" s="71" t="s">
        <v>510</v>
      </c>
      <c r="AL431" s="48"/>
      <c r="AM431" s="49" t="s">
        <v>98</v>
      </c>
      <c r="AN431" s="49"/>
      <c r="AO431" s="49"/>
      <c r="AP431" s="49" t="s">
        <v>82</v>
      </c>
      <c r="AQ431" s="49"/>
      <c r="AR431" s="49"/>
      <c r="AS431" s="45" t="s">
        <v>302</v>
      </c>
      <c r="AT431" s="45" t="s">
        <v>302</v>
      </c>
      <c r="AU431" s="45" t="s">
        <v>302</v>
      </c>
      <c r="AV431" s="45" t="s">
        <v>302</v>
      </c>
      <c r="AW431" s="44"/>
      <c r="AX431" s="44"/>
      <c r="AY431" s="36"/>
      <c r="AZ431" s="36"/>
      <c r="BA431" s="36"/>
      <c r="BB431" s="36"/>
    </row>
    <row r="432" spans="1:54" s="37" customFormat="1" ht="142.5" customHeight="1" x14ac:dyDescent="0.25">
      <c r="A432" s="50">
        <v>395</v>
      </c>
      <c r="B432" s="38" t="s">
        <v>60</v>
      </c>
      <c r="C432" s="38" t="s">
        <v>3300</v>
      </c>
      <c r="D432" s="38" t="s">
        <v>62</v>
      </c>
      <c r="E432" s="38" t="s">
        <v>735</v>
      </c>
      <c r="F432" s="38" t="s">
        <v>60</v>
      </c>
      <c r="G432" s="38" t="s">
        <v>3301</v>
      </c>
      <c r="H432" s="39">
        <v>100</v>
      </c>
      <c r="I432" s="38" t="s">
        <v>3302</v>
      </c>
      <c r="J432" s="40" t="s">
        <v>66</v>
      </c>
      <c r="K432" s="40"/>
      <c r="L432" s="40"/>
      <c r="M432" s="40"/>
      <c r="N432" s="56" t="s">
        <v>67</v>
      </c>
      <c r="O432" s="43" t="s">
        <v>68</v>
      </c>
      <c r="P432" s="43"/>
      <c r="Q432" s="44" t="s">
        <v>89</v>
      </c>
      <c r="R432" s="150" t="s">
        <v>551</v>
      </c>
      <c r="S432" s="46" t="s">
        <v>3303</v>
      </c>
      <c r="T432" s="29" t="s">
        <v>92</v>
      </c>
      <c r="U432" s="46" t="s">
        <v>3304</v>
      </c>
      <c r="V432" s="29" t="s">
        <v>74</v>
      </c>
      <c r="W432" s="29" t="s">
        <v>67</v>
      </c>
      <c r="X432" s="46" t="s">
        <v>3305</v>
      </c>
      <c r="Y432" s="46" t="s">
        <v>508</v>
      </c>
      <c r="Z432" s="46" t="s">
        <v>508</v>
      </c>
      <c r="AA432" s="46" t="s">
        <v>508</v>
      </c>
      <c r="AB432" s="46" t="s">
        <v>508</v>
      </c>
      <c r="AC432" s="46" t="s">
        <v>508</v>
      </c>
      <c r="AD432" s="46" t="s">
        <v>508</v>
      </c>
      <c r="AE432" s="46" t="s">
        <v>508</v>
      </c>
      <c r="AF432" s="46" t="s">
        <v>508</v>
      </c>
      <c r="AG432" s="46" t="s">
        <v>508</v>
      </c>
      <c r="AH432" s="46" t="s">
        <v>508</v>
      </c>
      <c r="AI432" s="46" t="s">
        <v>508</v>
      </c>
      <c r="AJ432" s="46" t="s">
        <v>68</v>
      </c>
      <c r="AK432" s="71" t="s">
        <v>510</v>
      </c>
      <c r="AL432" s="48"/>
      <c r="AM432" s="49" t="s">
        <v>98</v>
      </c>
      <c r="AN432" s="49"/>
      <c r="AO432" s="49"/>
      <c r="AP432" s="49" t="s">
        <v>82</v>
      </c>
      <c r="AQ432" s="49"/>
      <c r="AR432" s="49"/>
      <c r="AS432" s="45" t="s">
        <v>83</v>
      </c>
      <c r="AT432" s="50" t="s">
        <v>84</v>
      </c>
      <c r="AU432" s="50" t="s">
        <v>84</v>
      </c>
      <c r="AV432" s="50" t="s">
        <v>84</v>
      </c>
      <c r="AW432" s="44"/>
      <c r="AX432" s="44"/>
      <c r="AY432" s="44"/>
      <c r="AZ432" s="36"/>
      <c r="BA432" s="36"/>
      <c r="BB432" s="36"/>
    </row>
    <row r="433" spans="1:54" s="37" customFormat="1" ht="57" customHeight="1" x14ac:dyDescent="0.25">
      <c r="A433" s="50">
        <v>396</v>
      </c>
      <c r="B433" s="38" t="s">
        <v>60</v>
      </c>
      <c r="C433" s="38" t="s">
        <v>3306</v>
      </c>
      <c r="D433" s="38" t="s">
        <v>62</v>
      </c>
      <c r="E433" s="38" t="s">
        <v>735</v>
      </c>
      <c r="F433" s="38" t="s">
        <v>60</v>
      </c>
      <c r="G433" s="38" t="s">
        <v>3301</v>
      </c>
      <c r="H433" s="39">
        <v>996.77020000000005</v>
      </c>
      <c r="I433" s="38" t="s">
        <v>3307</v>
      </c>
      <c r="J433" s="38" t="s">
        <v>66</v>
      </c>
      <c r="K433" s="81"/>
      <c r="L433" s="81"/>
      <c r="M433" s="81"/>
      <c r="N433" s="45" t="s">
        <v>813</v>
      </c>
      <c r="O433" s="45" t="s">
        <v>68</v>
      </c>
      <c r="P433" s="45"/>
      <c r="Q433" s="95" t="s">
        <v>89</v>
      </c>
      <c r="R433" s="45" t="s">
        <v>813</v>
      </c>
      <c r="S433" s="46" t="s">
        <v>3308</v>
      </c>
      <c r="T433" s="46" t="s">
        <v>3309</v>
      </c>
      <c r="U433" s="46" t="s">
        <v>3309</v>
      </c>
      <c r="V433" s="46" t="s">
        <v>3309</v>
      </c>
      <c r="W433" s="46" t="s">
        <v>3309</v>
      </c>
      <c r="X433" s="46" t="s">
        <v>3309</v>
      </c>
      <c r="Y433" s="46" t="s">
        <v>3309</v>
      </c>
      <c r="Z433" s="46" t="s">
        <v>3309</v>
      </c>
      <c r="AA433" s="46" t="s">
        <v>3309</v>
      </c>
      <c r="AB433" s="46" t="s">
        <v>3309</v>
      </c>
      <c r="AC433" s="46" t="s">
        <v>3309</v>
      </c>
      <c r="AD433" s="46" t="s">
        <v>3309</v>
      </c>
      <c r="AE433" s="46" t="s">
        <v>3309</v>
      </c>
      <c r="AF433" s="46" t="s">
        <v>3309</v>
      </c>
      <c r="AG433" s="46" t="s">
        <v>3309</v>
      </c>
      <c r="AH433" s="46" t="s">
        <v>3309</v>
      </c>
      <c r="AI433" s="46" t="s">
        <v>3309</v>
      </c>
      <c r="AJ433" s="46" t="s">
        <v>3309</v>
      </c>
      <c r="AK433" s="71" t="s">
        <v>510</v>
      </c>
      <c r="AL433" s="48"/>
      <c r="AM433" s="49" t="s">
        <v>98</v>
      </c>
      <c r="AN433" s="49"/>
      <c r="AO433" s="49"/>
      <c r="AP433" s="49" t="s">
        <v>82</v>
      </c>
      <c r="AQ433" s="49"/>
      <c r="AR433" s="49"/>
      <c r="AS433" s="45" t="s">
        <v>83</v>
      </c>
      <c r="AT433" s="50" t="s">
        <v>84</v>
      </c>
      <c r="AU433" s="50" t="s">
        <v>84</v>
      </c>
      <c r="AV433" s="50" t="s">
        <v>84</v>
      </c>
      <c r="AW433" s="44"/>
      <c r="AX433" s="44"/>
      <c r="AY433" s="36"/>
      <c r="AZ433" s="36"/>
      <c r="BA433" s="36"/>
      <c r="BB433" s="36"/>
    </row>
    <row r="434" spans="1:54" s="37" customFormat="1" ht="112.5" customHeight="1" x14ac:dyDescent="0.25">
      <c r="A434" s="50">
        <v>397</v>
      </c>
      <c r="B434" s="38" t="s">
        <v>60</v>
      </c>
      <c r="C434" s="38" t="s">
        <v>3310</v>
      </c>
      <c r="D434" s="38" t="s">
        <v>62</v>
      </c>
      <c r="E434" s="38" t="s">
        <v>735</v>
      </c>
      <c r="F434" s="38" t="s">
        <v>60</v>
      </c>
      <c r="G434" s="38" t="s">
        <v>3301</v>
      </c>
      <c r="H434" s="39">
        <v>62.174199999999999</v>
      </c>
      <c r="I434" s="38" t="s">
        <v>3311</v>
      </c>
      <c r="J434" s="40" t="s">
        <v>66</v>
      </c>
      <c r="K434" s="40"/>
      <c r="L434" s="40"/>
      <c r="M434" s="40"/>
      <c r="N434" s="56" t="s">
        <v>67</v>
      </c>
      <c r="O434" s="43" t="s">
        <v>3312</v>
      </c>
      <c r="P434" s="43"/>
      <c r="Q434" s="44" t="s">
        <v>89</v>
      </c>
      <c r="R434" s="150" t="s">
        <v>551</v>
      </c>
      <c r="S434" s="46" t="s">
        <v>3313</v>
      </c>
      <c r="T434" s="29" t="s">
        <v>92</v>
      </c>
      <c r="U434" s="46" t="s">
        <v>3314</v>
      </c>
      <c r="V434" s="29" t="s">
        <v>74</v>
      </c>
      <c r="W434" s="29" t="s">
        <v>67</v>
      </c>
      <c r="X434" s="46" t="s">
        <v>3315</v>
      </c>
      <c r="Y434" s="46" t="s">
        <v>508</v>
      </c>
      <c r="Z434" s="46" t="s">
        <v>508</v>
      </c>
      <c r="AA434" s="46" t="s">
        <v>508</v>
      </c>
      <c r="AB434" s="46" t="s">
        <v>508</v>
      </c>
      <c r="AC434" s="46" t="s">
        <v>508</v>
      </c>
      <c r="AD434" s="46" t="s">
        <v>508</v>
      </c>
      <c r="AE434" s="46" t="s">
        <v>508</v>
      </c>
      <c r="AF434" s="46" t="s">
        <v>508</v>
      </c>
      <c r="AG434" s="46" t="s">
        <v>508</v>
      </c>
      <c r="AH434" s="46" t="s">
        <v>508</v>
      </c>
      <c r="AI434" s="46" t="s">
        <v>508</v>
      </c>
      <c r="AJ434" s="46" t="s">
        <v>68</v>
      </c>
      <c r="AK434" s="71" t="s">
        <v>510</v>
      </c>
      <c r="AL434" s="48"/>
      <c r="AM434" s="49" t="s">
        <v>98</v>
      </c>
      <c r="AN434" s="49"/>
      <c r="AO434" s="49"/>
      <c r="AP434" s="49" t="s">
        <v>82</v>
      </c>
      <c r="AQ434" s="49"/>
      <c r="AR434" s="49"/>
      <c r="AS434" s="45" t="s">
        <v>302</v>
      </c>
      <c r="AT434" s="45" t="s">
        <v>302</v>
      </c>
      <c r="AU434" s="45" t="s">
        <v>302</v>
      </c>
      <c r="AV434" s="45" t="s">
        <v>302</v>
      </c>
      <c r="AW434" s="44"/>
      <c r="AX434" s="44"/>
      <c r="AY434" s="44"/>
      <c r="AZ434" s="36"/>
      <c r="BA434" s="36"/>
      <c r="BB434" s="36"/>
    </row>
    <row r="435" spans="1:54" s="37" customFormat="1" ht="57" customHeight="1" x14ac:dyDescent="0.25">
      <c r="A435" s="50">
        <v>398</v>
      </c>
      <c r="B435" s="38" t="s">
        <v>60</v>
      </c>
      <c r="C435" s="38" t="s">
        <v>3316</v>
      </c>
      <c r="D435" s="38" t="s">
        <v>62</v>
      </c>
      <c r="E435" s="38" t="s">
        <v>3184</v>
      </c>
      <c r="F435" s="38" t="s">
        <v>60</v>
      </c>
      <c r="G435" s="38" t="s">
        <v>3317</v>
      </c>
      <c r="H435" s="39">
        <v>175.3252</v>
      </c>
      <c r="I435" s="38" t="s">
        <v>3318</v>
      </c>
      <c r="J435" s="38" t="s">
        <v>66</v>
      </c>
      <c r="K435" s="22"/>
      <c r="L435" s="22"/>
      <c r="M435" s="22"/>
      <c r="N435" s="144" t="s">
        <v>960</v>
      </c>
      <c r="O435" s="45" t="s">
        <v>68</v>
      </c>
      <c r="P435" s="45"/>
      <c r="Q435" s="44" t="s">
        <v>89</v>
      </c>
      <c r="R435" s="150" t="s">
        <v>551</v>
      </c>
      <c r="S435" s="46" t="s">
        <v>3319</v>
      </c>
      <c r="T435" s="46" t="s">
        <v>2068</v>
      </c>
      <c r="U435" s="46" t="s">
        <v>508</v>
      </c>
      <c r="V435" s="46" t="s">
        <v>508</v>
      </c>
      <c r="W435" s="46" t="s">
        <v>508</v>
      </c>
      <c r="X435" s="46">
        <v>1753251.54</v>
      </c>
      <c r="Y435" s="46" t="s">
        <v>508</v>
      </c>
      <c r="Z435" s="46" t="s">
        <v>508</v>
      </c>
      <c r="AA435" s="46" t="s">
        <v>508</v>
      </c>
      <c r="AB435" s="46" t="s">
        <v>508</v>
      </c>
      <c r="AC435" s="46" t="s">
        <v>508</v>
      </c>
      <c r="AD435" s="46" t="s">
        <v>508</v>
      </c>
      <c r="AE435" s="46" t="s">
        <v>508</v>
      </c>
      <c r="AF435" s="46" t="s">
        <v>508</v>
      </c>
      <c r="AG435" s="46" t="s">
        <v>508</v>
      </c>
      <c r="AH435" s="46" t="s">
        <v>508</v>
      </c>
      <c r="AI435" s="46" t="s">
        <v>508</v>
      </c>
      <c r="AJ435" s="46" t="s">
        <v>68</v>
      </c>
      <c r="AK435" s="71" t="s">
        <v>510</v>
      </c>
      <c r="AL435" s="48"/>
      <c r="AM435" s="49" t="s">
        <v>98</v>
      </c>
      <c r="AN435" s="49"/>
      <c r="AO435" s="49"/>
      <c r="AP435" s="49" t="s">
        <v>82</v>
      </c>
      <c r="AQ435" s="49"/>
      <c r="AR435" s="49"/>
      <c r="AS435" s="45" t="s">
        <v>83</v>
      </c>
      <c r="AT435" s="50" t="s">
        <v>84</v>
      </c>
      <c r="AU435" s="50" t="s">
        <v>84</v>
      </c>
      <c r="AV435" s="50" t="s">
        <v>84</v>
      </c>
      <c r="AW435" s="44"/>
      <c r="AX435" s="44"/>
      <c r="AY435" s="44"/>
      <c r="AZ435" s="36"/>
      <c r="BA435" s="36"/>
      <c r="BB435" s="36"/>
    </row>
    <row r="436" spans="1:54" s="37" customFormat="1" ht="57" customHeight="1" x14ac:dyDescent="0.25">
      <c r="A436" s="50">
        <v>399</v>
      </c>
      <c r="B436" s="38" t="s">
        <v>60</v>
      </c>
      <c r="C436" s="38" t="s">
        <v>3320</v>
      </c>
      <c r="D436" s="38" t="s">
        <v>62</v>
      </c>
      <c r="E436" s="38" t="s">
        <v>3184</v>
      </c>
      <c r="F436" s="38" t="s">
        <v>60</v>
      </c>
      <c r="G436" s="38" t="s">
        <v>3317</v>
      </c>
      <c r="H436" s="39">
        <v>362.72570000000002</v>
      </c>
      <c r="I436" s="38" t="s">
        <v>3321</v>
      </c>
      <c r="J436" s="38" t="s">
        <v>66</v>
      </c>
      <c r="K436" s="38"/>
      <c r="L436" s="38"/>
      <c r="M436" s="38"/>
      <c r="N436" s="56" t="s">
        <v>960</v>
      </c>
      <c r="O436" s="45" t="s">
        <v>68</v>
      </c>
      <c r="P436" s="45"/>
      <c r="Q436" s="44" t="s">
        <v>89</v>
      </c>
      <c r="R436" s="150" t="s">
        <v>551</v>
      </c>
      <c r="S436" s="46" t="s">
        <v>3322</v>
      </c>
      <c r="T436" s="46" t="s">
        <v>2068</v>
      </c>
      <c r="U436" s="46" t="s">
        <v>508</v>
      </c>
      <c r="V436" s="46" t="s">
        <v>508</v>
      </c>
      <c r="W436" s="46" t="s">
        <v>508</v>
      </c>
      <c r="X436" s="46">
        <v>3627256.85</v>
      </c>
      <c r="Y436" s="46" t="s">
        <v>508</v>
      </c>
      <c r="Z436" s="46" t="s">
        <v>508</v>
      </c>
      <c r="AA436" s="46" t="s">
        <v>508</v>
      </c>
      <c r="AB436" s="46" t="s">
        <v>508</v>
      </c>
      <c r="AC436" s="46" t="s">
        <v>508</v>
      </c>
      <c r="AD436" s="46" t="s">
        <v>508</v>
      </c>
      <c r="AE436" s="46" t="s">
        <v>508</v>
      </c>
      <c r="AF436" s="46" t="s">
        <v>508</v>
      </c>
      <c r="AG436" s="46" t="s">
        <v>508</v>
      </c>
      <c r="AH436" s="46" t="s">
        <v>508</v>
      </c>
      <c r="AI436" s="46" t="s">
        <v>508</v>
      </c>
      <c r="AJ436" s="46" t="s">
        <v>68</v>
      </c>
      <c r="AK436" s="71" t="s">
        <v>510</v>
      </c>
      <c r="AL436" s="48"/>
      <c r="AM436" s="49" t="s">
        <v>98</v>
      </c>
      <c r="AN436" s="49"/>
      <c r="AO436" s="49"/>
      <c r="AP436" s="49" t="s">
        <v>82</v>
      </c>
      <c r="AQ436" s="49"/>
      <c r="AR436" s="49"/>
      <c r="AS436" s="45" t="s">
        <v>83</v>
      </c>
      <c r="AT436" s="50" t="s">
        <v>84</v>
      </c>
      <c r="AU436" s="50" t="s">
        <v>84</v>
      </c>
      <c r="AV436" s="50" t="s">
        <v>84</v>
      </c>
      <c r="AW436" s="44"/>
      <c r="AX436" s="44"/>
      <c r="AY436" s="44"/>
      <c r="AZ436" s="36"/>
      <c r="BA436" s="36"/>
      <c r="BB436" s="36"/>
    </row>
    <row r="437" spans="1:54" s="37" customFormat="1" ht="56.25" customHeight="1" x14ac:dyDescent="0.25">
      <c r="A437" s="50">
        <v>400</v>
      </c>
      <c r="B437" s="38" t="s">
        <v>60</v>
      </c>
      <c r="C437" s="38" t="s">
        <v>3323</v>
      </c>
      <c r="D437" s="38" t="s">
        <v>62</v>
      </c>
      <c r="E437" s="38" t="s">
        <v>3184</v>
      </c>
      <c r="F437" s="38" t="s">
        <v>60</v>
      </c>
      <c r="G437" s="38" t="s">
        <v>3317</v>
      </c>
      <c r="H437" s="39">
        <v>813.54499999999996</v>
      </c>
      <c r="I437" s="38" t="s">
        <v>3324</v>
      </c>
      <c r="J437" s="38" t="s">
        <v>66</v>
      </c>
      <c r="K437" s="38"/>
      <c r="L437" s="38"/>
      <c r="M437" s="38"/>
      <c r="N437" s="56" t="s">
        <v>67</v>
      </c>
      <c r="O437" s="45" t="s">
        <v>68</v>
      </c>
      <c r="P437" s="45"/>
      <c r="Q437" s="45" t="s">
        <v>89</v>
      </c>
      <c r="R437" s="150" t="s">
        <v>551</v>
      </c>
      <c r="S437" s="46" t="s">
        <v>3325</v>
      </c>
      <c r="T437" s="46" t="s">
        <v>2068</v>
      </c>
      <c r="U437" s="46" t="s">
        <v>508</v>
      </c>
      <c r="V437" s="46" t="s">
        <v>508</v>
      </c>
      <c r="W437" s="46" t="s">
        <v>508</v>
      </c>
      <c r="X437" s="46" t="s">
        <v>3326</v>
      </c>
      <c r="Y437" s="46" t="s">
        <v>508</v>
      </c>
      <c r="Z437" s="46" t="s">
        <v>508</v>
      </c>
      <c r="AA437" s="46" t="s">
        <v>508</v>
      </c>
      <c r="AB437" s="46" t="s">
        <v>508</v>
      </c>
      <c r="AC437" s="46" t="s">
        <v>508</v>
      </c>
      <c r="AD437" s="46" t="s">
        <v>508</v>
      </c>
      <c r="AE437" s="46" t="s">
        <v>508</v>
      </c>
      <c r="AF437" s="46" t="s">
        <v>508</v>
      </c>
      <c r="AG437" s="46" t="s">
        <v>508</v>
      </c>
      <c r="AH437" s="46" t="s">
        <v>508</v>
      </c>
      <c r="AI437" s="46" t="s">
        <v>508</v>
      </c>
      <c r="AJ437" s="46" t="s">
        <v>68</v>
      </c>
      <c r="AK437" s="71" t="s">
        <v>510</v>
      </c>
      <c r="AL437" s="48"/>
      <c r="AM437" s="49" t="s">
        <v>98</v>
      </c>
      <c r="AN437" s="49"/>
      <c r="AO437" s="49"/>
      <c r="AP437" s="49" t="s">
        <v>82</v>
      </c>
      <c r="AQ437" s="49"/>
      <c r="AR437" s="49"/>
      <c r="AS437" s="45" t="s">
        <v>83</v>
      </c>
      <c r="AT437" s="50" t="s">
        <v>84</v>
      </c>
      <c r="AU437" s="50" t="s">
        <v>84</v>
      </c>
      <c r="AV437" s="50" t="s">
        <v>84</v>
      </c>
      <c r="AW437" s="44"/>
      <c r="AX437" s="44"/>
      <c r="AY437" s="45"/>
      <c r="AZ437" s="36"/>
      <c r="BA437" s="36"/>
      <c r="BB437" s="36"/>
    </row>
    <row r="438" spans="1:54" s="37" customFormat="1" ht="78" customHeight="1" x14ac:dyDescent="0.25">
      <c r="A438" s="50">
        <v>401</v>
      </c>
      <c r="B438" s="38" t="s">
        <v>60</v>
      </c>
      <c r="C438" s="38" t="s">
        <v>3327</v>
      </c>
      <c r="D438" s="38" t="s">
        <v>62</v>
      </c>
      <c r="E438" s="38" t="s">
        <v>3184</v>
      </c>
      <c r="F438" s="38" t="s">
        <v>60</v>
      </c>
      <c r="G438" s="38" t="s">
        <v>3317</v>
      </c>
      <c r="H438" s="39">
        <v>610.80730000000005</v>
      </c>
      <c r="I438" s="38" t="s">
        <v>3328</v>
      </c>
      <c r="J438" s="38" t="s">
        <v>66</v>
      </c>
      <c r="K438" s="38"/>
      <c r="L438" s="38"/>
      <c r="M438" s="38"/>
      <c r="N438" s="56" t="s">
        <v>67</v>
      </c>
      <c r="O438" s="45" t="s">
        <v>68</v>
      </c>
      <c r="P438" s="45"/>
      <c r="Q438" s="45" t="s">
        <v>89</v>
      </c>
      <c r="R438" s="150" t="s">
        <v>551</v>
      </c>
      <c r="S438" s="46" t="s">
        <v>3329</v>
      </c>
      <c r="T438" s="46" t="s">
        <v>2068</v>
      </c>
      <c r="U438" s="46" t="s">
        <v>508</v>
      </c>
      <c r="V438" s="46" t="s">
        <v>508</v>
      </c>
      <c r="W438" s="46" t="s">
        <v>508</v>
      </c>
      <c r="X438" s="46" t="s">
        <v>3330</v>
      </c>
      <c r="Y438" s="46" t="s">
        <v>508</v>
      </c>
      <c r="Z438" s="46" t="s">
        <v>508</v>
      </c>
      <c r="AA438" s="46" t="s">
        <v>508</v>
      </c>
      <c r="AB438" s="46" t="s">
        <v>508</v>
      </c>
      <c r="AC438" s="46" t="s">
        <v>508</v>
      </c>
      <c r="AD438" s="46" t="s">
        <v>508</v>
      </c>
      <c r="AE438" s="46" t="s">
        <v>508</v>
      </c>
      <c r="AF438" s="46" t="s">
        <v>508</v>
      </c>
      <c r="AG438" s="46" t="s">
        <v>508</v>
      </c>
      <c r="AH438" s="46" t="s">
        <v>508</v>
      </c>
      <c r="AI438" s="46" t="s">
        <v>508</v>
      </c>
      <c r="AJ438" s="46" t="s">
        <v>68</v>
      </c>
      <c r="AK438" s="71" t="s">
        <v>510</v>
      </c>
      <c r="AL438" s="48"/>
      <c r="AM438" s="49" t="s">
        <v>98</v>
      </c>
      <c r="AN438" s="49"/>
      <c r="AO438" s="49"/>
      <c r="AP438" s="49" t="s">
        <v>82</v>
      </c>
      <c r="AQ438" s="49"/>
      <c r="AR438" s="49"/>
      <c r="AS438" s="45" t="s">
        <v>83</v>
      </c>
      <c r="AT438" s="50" t="s">
        <v>84</v>
      </c>
      <c r="AU438" s="50" t="s">
        <v>84</v>
      </c>
      <c r="AV438" s="50" t="s">
        <v>84</v>
      </c>
      <c r="AW438" s="44"/>
      <c r="AX438" s="44"/>
      <c r="AY438" s="45"/>
      <c r="AZ438" s="36"/>
      <c r="BA438" s="36"/>
      <c r="BB438" s="36"/>
    </row>
    <row r="439" spans="1:54" s="37" customFormat="1" ht="174" customHeight="1" x14ac:dyDescent="0.25">
      <c r="A439" s="50">
        <v>402</v>
      </c>
      <c r="B439" s="38" t="s">
        <v>60</v>
      </c>
      <c r="C439" s="38" t="s">
        <v>3331</v>
      </c>
      <c r="D439" s="38" t="s">
        <v>62</v>
      </c>
      <c r="E439" s="38" t="s">
        <v>3332</v>
      </c>
      <c r="F439" s="38" t="s">
        <v>60</v>
      </c>
      <c r="G439" s="38" t="s">
        <v>3333</v>
      </c>
      <c r="H439" s="39">
        <v>87.016099999999994</v>
      </c>
      <c r="I439" s="38" t="s">
        <v>3334</v>
      </c>
      <c r="J439" s="38" t="s">
        <v>66</v>
      </c>
      <c r="K439" s="38"/>
      <c r="L439" s="38"/>
      <c r="M439" s="38"/>
      <c r="N439" s="56" t="s">
        <v>67</v>
      </c>
      <c r="O439" s="45" t="s">
        <v>68</v>
      </c>
      <c r="P439" s="45"/>
      <c r="Q439" s="44" t="s">
        <v>89</v>
      </c>
      <c r="R439" s="158" t="s">
        <v>2420</v>
      </c>
      <c r="S439" s="46" t="s">
        <v>3335</v>
      </c>
      <c r="T439" s="29" t="s">
        <v>92</v>
      </c>
      <c r="U439" s="46" t="s">
        <v>73</v>
      </c>
      <c r="V439" s="29" t="s">
        <v>74</v>
      </c>
      <c r="W439" s="29" t="s">
        <v>67</v>
      </c>
      <c r="X439" s="46">
        <v>870161.47</v>
      </c>
      <c r="Y439" s="46" t="s">
        <v>75</v>
      </c>
      <c r="Z439" s="47">
        <v>41205</v>
      </c>
      <c r="AA439" s="46" t="s">
        <v>3336</v>
      </c>
      <c r="AB439" s="46" t="s">
        <v>131</v>
      </c>
      <c r="AC439" s="46" t="s">
        <v>131</v>
      </c>
      <c r="AD439" s="46" t="s">
        <v>131</v>
      </c>
      <c r="AE439" s="46" t="s">
        <v>131</v>
      </c>
      <c r="AF439" s="46" t="s">
        <v>131</v>
      </c>
      <c r="AG439" s="46" t="s">
        <v>131</v>
      </c>
      <c r="AH439" s="46" t="s">
        <v>131</v>
      </c>
      <c r="AI439" s="46" t="s">
        <v>131</v>
      </c>
      <c r="AJ439" s="46" t="s">
        <v>68</v>
      </c>
      <c r="AK439" s="71" t="s">
        <v>510</v>
      </c>
      <c r="AL439" s="48"/>
      <c r="AM439" s="49" t="s">
        <v>98</v>
      </c>
      <c r="AN439" s="49"/>
      <c r="AO439" s="49"/>
      <c r="AP439" s="49" t="s">
        <v>82</v>
      </c>
      <c r="AQ439" s="49"/>
      <c r="AR439" s="49"/>
      <c r="AS439" s="45" t="s">
        <v>83</v>
      </c>
      <c r="AT439" s="50" t="s">
        <v>84</v>
      </c>
      <c r="AU439" s="50" t="s">
        <v>84</v>
      </c>
      <c r="AV439" s="50" t="s">
        <v>84</v>
      </c>
      <c r="AW439" s="44"/>
      <c r="AX439" s="44"/>
      <c r="AY439" s="44"/>
      <c r="AZ439" s="36"/>
      <c r="BA439" s="36"/>
      <c r="BB439" s="36"/>
    </row>
    <row r="440" spans="1:54" s="37" customFormat="1" ht="166.5" customHeight="1" x14ac:dyDescent="0.25">
      <c r="A440" s="50">
        <v>403</v>
      </c>
      <c r="B440" s="38" t="s">
        <v>60</v>
      </c>
      <c r="C440" s="38" t="s">
        <v>3337</v>
      </c>
      <c r="D440" s="38" t="s">
        <v>62</v>
      </c>
      <c r="E440" s="38" t="s">
        <v>3332</v>
      </c>
      <c r="F440" s="38" t="s">
        <v>60</v>
      </c>
      <c r="G440" s="38" t="s">
        <v>3338</v>
      </c>
      <c r="H440" s="39">
        <v>61.004600000000003</v>
      </c>
      <c r="I440" s="38" t="s">
        <v>3339</v>
      </c>
      <c r="J440" s="38" t="s">
        <v>66</v>
      </c>
      <c r="K440" s="38"/>
      <c r="L440" s="38"/>
      <c r="M440" s="38"/>
      <c r="N440" s="56" t="s">
        <v>67</v>
      </c>
      <c r="O440" s="45" t="s">
        <v>68</v>
      </c>
      <c r="P440" s="45"/>
      <c r="Q440" s="45" t="s">
        <v>3340</v>
      </c>
      <c r="R440" s="150" t="s">
        <v>3341</v>
      </c>
      <c r="S440" s="46" t="s">
        <v>3342</v>
      </c>
      <c r="T440" s="29" t="s">
        <v>92</v>
      </c>
      <c r="U440" s="46" t="s">
        <v>73</v>
      </c>
      <c r="V440" s="29" t="s">
        <v>74</v>
      </c>
      <c r="W440" s="29" t="s">
        <v>67</v>
      </c>
      <c r="X440" s="46">
        <v>610045.97</v>
      </c>
      <c r="Y440" s="46" t="s">
        <v>75</v>
      </c>
      <c r="Z440" s="47">
        <v>41205</v>
      </c>
      <c r="AA440" s="46" t="s">
        <v>3343</v>
      </c>
      <c r="AB440" s="46" t="s">
        <v>3086</v>
      </c>
      <c r="AC440" s="46" t="s">
        <v>3344</v>
      </c>
      <c r="AD440" s="88" t="s">
        <v>3345</v>
      </c>
      <c r="AE440" s="47">
        <v>40144</v>
      </c>
      <c r="AF440" s="47" t="s">
        <v>3346</v>
      </c>
      <c r="AG440" s="47">
        <v>40144</v>
      </c>
      <c r="AH440" s="47">
        <v>46955</v>
      </c>
      <c r="AI440" s="46" t="s">
        <v>3347</v>
      </c>
      <c r="AJ440" s="46" t="s">
        <v>68</v>
      </c>
      <c r="AK440" s="71" t="s">
        <v>510</v>
      </c>
      <c r="AL440" s="48"/>
      <c r="AM440" s="49" t="s">
        <v>98</v>
      </c>
      <c r="AN440" s="49"/>
      <c r="AO440" s="49"/>
      <c r="AP440" s="49" t="s">
        <v>82</v>
      </c>
      <c r="AQ440" s="49"/>
      <c r="AR440" s="49"/>
      <c r="AS440" s="45" t="s">
        <v>83</v>
      </c>
      <c r="AT440" s="50" t="s">
        <v>84</v>
      </c>
      <c r="AU440" s="50" t="s">
        <v>84</v>
      </c>
      <c r="AV440" s="50" t="s">
        <v>84</v>
      </c>
      <c r="AW440" s="44"/>
      <c r="AX440" s="44"/>
      <c r="AY440" s="45"/>
      <c r="AZ440" s="36"/>
      <c r="BA440" s="36"/>
      <c r="BB440" s="36"/>
    </row>
    <row r="441" spans="1:54" s="37" customFormat="1" ht="126.75" customHeight="1" x14ac:dyDescent="0.25">
      <c r="A441" s="50">
        <v>404</v>
      </c>
      <c r="B441" s="38" t="s">
        <v>60</v>
      </c>
      <c r="C441" s="38" t="s">
        <v>3348</v>
      </c>
      <c r="D441" s="38" t="s">
        <v>62</v>
      </c>
      <c r="E441" s="38" t="s">
        <v>3349</v>
      </c>
      <c r="F441" s="38" t="s">
        <v>60</v>
      </c>
      <c r="G441" s="38" t="s">
        <v>3350</v>
      </c>
      <c r="H441" s="39">
        <v>60.004100000000001</v>
      </c>
      <c r="I441" s="38" t="s">
        <v>3351</v>
      </c>
      <c r="J441" s="38" t="s">
        <v>66</v>
      </c>
      <c r="K441" s="38"/>
      <c r="L441" s="38"/>
      <c r="M441" s="38"/>
      <c r="N441" s="56" t="s">
        <v>67</v>
      </c>
      <c r="O441" s="45" t="s">
        <v>68</v>
      </c>
      <c r="P441" s="45"/>
      <c r="Q441" s="45" t="s">
        <v>3352</v>
      </c>
      <c r="R441" s="150" t="s">
        <v>3353</v>
      </c>
      <c r="S441" s="46" t="s">
        <v>3354</v>
      </c>
      <c r="T441" s="29" t="s">
        <v>92</v>
      </c>
      <c r="U441" s="46" t="s">
        <v>3355</v>
      </c>
      <c r="V441" s="29" t="s">
        <v>74</v>
      </c>
      <c r="W441" s="29" t="s">
        <v>67</v>
      </c>
      <c r="X441" s="46" t="s">
        <v>3356</v>
      </c>
      <c r="Y441" s="46" t="s">
        <v>75</v>
      </c>
      <c r="Z441" s="47">
        <v>41233</v>
      </c>
      <c r="AA441" s="46" t="s">
        <v>3357</v>
      </c>
      <c r="AB441" s="46" t="s">
        <v>3086</v>
      </c>
      <c r="AC441" s="46" t="s">
        <v>3358</v>
      </c>
      <c r="AD441" s="46">
        <v>538104536</v>
      </c>
      <c r="AE441" s="47">
        <v>41323</v>
      </c>
      <c r="AF441" s="46" t="s">
        <v>3359</v>
      </c>
      <c r="AG441" s="47">
        <v>41323</v>
      </c>
      <c r="AH441" s="47">
        <v>48569</v>
      </c>
      <c r="AI441" s="46" t="s">
        <v>3360</v>
      </c>
      <c r="AJ441" s="46" t="s">
        <v>68</v>
      </c>
      <c r="AK441" s="71" t="s">
        <v>510</v>
      </c>
      <c r="AL441" s="48"/>
      <c r="AM441" s="49" t="s">
        <v>98</v>
      </c>
      <c r="AN441" s="49"/>
      <c r="AO441" s="49"/>
      <c r="AP441" s="49" t="s">
        <v>82</v>
      </c>
      <c r="AQ441" s="49"/>
      <c r="AR441" s="49"/>
      <c r="AS441" s="45" t="s">
        <v>83</v>
      </c>
      <c r="AT441" s="50" t="s">
        <v>84</v>
      </c>
      <c r="AU441" s="50" t="s">
        <v>84</v>
      </c>
      <c r="AV441" s="50" t="s">
        <v>84</v>
      </c>
      <c r="AW441" s="44"/>
      <c r="AX441" s="44"/>
      <c r="AY441" s="45"/>
      <c r="AZ441" s="36"/>
      <c r="BA441" s="36"/>
      <c r="BB441" s="36"/>
    </row>
    <row r="442" spans="1:54" s="37" customFormat="1" ht="90" customHeight="1" x14ac:dyDescent="0.25">
      <c r="A442" s="50">
        <v>405</v>
      </c>
      <c r="B442" s="38" t="s">
        <v>60</v>
      </c>
      <c r="C442" s="38" t="s">
        <v>3361</v>
      </c>
      <c r="D442" s="38" t="s">
        <v>62</v>
      </c>
      <c r="E442" s="38" t="s">
        <v>3349</v>
      </c>
      <c r="F442" s="38" t="s">
        <v>60</v>
      </c>
      <c r="G442" s="38" t="s">
        <v>3362</v>
      </c>
      <c r="H442" s="39">
        <v>59.9998</v>
      </c>
      <c r="I442" s="38" t="s">
        <v>3363</v>
      </c>
      <c r="J442" s="38" t="s">
        <v>66</v>
      </c>
      <c r="K442" s="38"/>
      <c r="L442" s="38"/>
      <c r="M442" s="38"/>
      <c r="N442" s="56" t="s">
        <v>67</v>
      </c>
      <c r="O442" s="45" t="s">
        <v>68</v>
      </c>
      <c r="P442" s="45"/>
      <c r="Q442" s="44" t="s">
        <v>89</v>
      </c>
      <c r="R442" s="158" t="s">
        <v>2420</v>
      </c>
      <c r="S442" s="46" t="s">
        <v>3364</v>
      </c>
      <c r="T442" s="29" t="s">
        <v>92</v>
      </c>
      <c r="U442" s="46" t="s">
        <v>3365</v>
      </c>
      <c r="V442" s="29" t="s">
        <v>74</v>
      </c>
      <c r="W442" s="29" t="s">
        <v>67</v>
      </c>
      <c r="X442" s="46" t="s">
        <v>3366</v>
      </c>
      <c r="Y442" s="46" t="s">
        <v>75</v>
      </c>
      <c r="Z442" s="47">
        <v>41233</v>
      </c>
      <c r="AA442" s="46" t="s">
        <v>3367</v>
      </c>
      <c r="AB442" s="46" t="s">
        <v>131</v>
      </c>
      <c r="AC442" s="46" t="s">
        <v>131</v>
      </c>
      <c r="AD442" s="46" t="s">
        <v>131</v>
      </c>
      <c r="AE442" s="46" t="s">
        <v>131</v>
      </c>
      <c r="AF442" s="46" t="s">
        <v>131</v>
      </c>
      <c r="AG442" s="46" t="s">
        <v>131</v>
      </c>
      <c r="AH442" s="46" t="s">
        <v>131</v>
      </c>
      <c r="AI442" s="46" t="s">
        <v>131</v>
      </c>
      <c r="AJ442" s="46" t="s">
        <v>68</v>
      </c>
      <c r="AK442" s="71" t="s">
        <v>510</v>
      </c>
      <c r="AL442" s="48"/>
      <c r="AM442" s="49" t="s">
        <v>98</v>
      </c>
      <c r="AN442" s="49"/>
      <c r="AO442" s="49"/>
      <c r="AP442" s="49" t="s">
        <v>82</v>
      </c>
      <c r="AQ442" s="49"/>
      <c r="AR442" s="49"/>
      <c r="AS442" s="45" t="s">
        <v>83</v>
      </c>
      <c r="AT442" s="50" t="s">
        <v>84</v>
      </c>
      <c r="AU442" s="50" t="s">
        <v>84</v>
      </c>
      <c r="AV442" s="50" t="s">
        <v>84</v>
      </c>
      <c r="AW442" s="44"/>
      <c r="AX442" s="44"/>
      <c r="AY442" s="44"/>
      <c r="AZ442" s="36"/>
      <c r="BA442" s="36"/>
      <c r="BB442" s="36"/>
    </row>
    <row r="443" spans="1:54" s="37" customFormat="1" ht="126" customHeight="1" x14ac:dyDescent="0.25">
      <c r="A443" s="50">
        <v>406</v>
      </c>
      <c r="B443" s="38" t="s">
        <v>60</v>
      </c>
      <c r="C443" s="38" t="s">
        <v>3368</v>
      </c>
      <c r="D443" s="38" t="s">
        <v>62</v>
      </c>
      <c r="E443" s="38" t="s">
        <v>3349</v>
      </c>
      <c r="F443" s="38" t="s">
        <v>60</v>
      </c>
      <c r="G443" s="38" t="s">
        <v>3369</v>
      </c>
      <c r="H443" s="39">
        <v>1438.1851999999999</v>
      </c>
      <c r="I443" s="38" t="s">
        <v>3370</v>
      </c>
      <c r="J443" s="38" t="s">
        <v>66</v>
      </c>
      <c r="K443" s="38"/>
      <c r="L443" s="38"/>
      <c r="M443" s="38"/>
      <c r="N443" s="56" t="s">
        <v>67</v>
      </c>
      <c r="O443" s="45" t="s">
        <v>68</v>
      </c>
      <c r="P443" s="45"/>
      <c r="Q443" s="45" t="s">
        <v>3371</v>
      </c>
      <c r="R443" s="150" t="s">
        <v>3372</v>
      </c>
      <c r="S443" s="46" t="s">
        <v>3373</v>
      </c>
      <c r="T443" s="29" t="s">
        <v>92</v>
      </c>
      <c r="U443" s="46" t="s">
        <v>3374</v>
      </c>
      <c r="V443" s="29" t="s">
        <v>74</v>
      </c>
      <c r="W443" s="29" t="s">
        <v>67</v>
      </c>
      <c r="X443" s="46" t="s">
        <v>3375</v>
      </c>
      <c r="Y443" s="46" t="s">
        <v>75</v>
      </c>
      <c r="Z443" s="47">
        <v>41233</v>
      </c>
      <c r="AA443" s="46" t="s">
        <v>3376</v>
      </c>
      <c r="AB443" s="46" t="s">
        <v>3086</v>
      </c>
      <c r="AC443" s="46" t="s">
        <v>3358</v>
      </c>
      <c r="AD443" s="46">
        <v>538104536</v>
      </c>
      <c r="AE443" s="47">
        <v>41323</v>
      </c>
      <c r="AF443" s="46" t="s">
        <v>3377</v>
      </c>
      <c r="AG443" s="47">
        <v>41323</v>
      </c>
      <c r="AH443" s="47">
        <v>48569</v>
      </c>
      <c r="AI443" s="46" t="s">
        <v>3378</v>
      </c>
      <c r="AJ443" s="46" t="s">
        <v>68</v>
      </c>
      <c r="AK443" s="71" t="s">
        <v>510</v>
      </c>
      <c r="AL443" s="48"/>
      <c r="AM443" s="49" t="s">
        <v>98</v>
      </c>
      <c r="AN443" s="49"/>
      <c r="AO443" s="49"/>
      <c r="AP443" s="49" t="s">
        <v>82</v>
      </c>
      <c r="AQ443" s="49"/>
      <c r="AR443" s="49"/>
      <c r="AS443" s="45" t="s">
        <v>83</v>
      </c>
      <c r="AT443" s="50" t="s">
        <v>84</v>
      </c>
      <c r="AU443" s="50" t="s">
        <v>84</v>
      </c>
      <c r="AV443" s="50" t="s">
        <v>84</v>
      </c>
      <c r="AW443" s="44"/>
      <c r="AX443" s="44"/>
      <c r="AY443" s="45"/>
      <c r="AZ443" s="36"/>
      <c r="BA443" s="36"/>
      <c r="BB443" s="36"/>
    </row>
    <row r="444" spans="1:54" s="37" customFormat="1" ht="83.25" customHeight="1" x14ac:dyDescent="0.25">
      <c r="A444" s="50">
        <v>407</v>
      </c>
      <c r="B444" s="38" t="s">
        <v>60</v>
      </c>
      <c r="C444" s="38" t="s">
        <v>3379</v>
      </c>
      <c r="D444" s="38" t="s">
        <v>62</v>
      </c>
      <c r="E444" s="38" t="s">
        <v>3349</v>
      </c>
      <c r="F444" s="38" t="s">
        <v>60</v>
      </c>
      <c r="G444" s="38" t="s">
        <v>3380</v>
      </c>
      <c r="H444" s="39">
        <v>39.999099999999999</v>
      </c>
      <c r="I444" s="38" t="s">
        <v>3381</v>
      </c>
      <c r="J444" s="38" t="s">
        <v>66</v>
      </c>
      <c r="K444" s="57"/>
      <c r="L444" s="57"/>
      <c r="M444" s="57"/>
      <c r="N444" s="42" t="s">
        <v>67</v>
      </c>
      <c r="O444" s="45" t="s">
        <v>68</v>
      </c>
      <c r="P444" s="45"/>
      <c r="Q444" s="45" t="s">
        <v>89</v>
      </c>
      <c r="R444" s="158" t="s">
        <v>2420</v>
      </c>
      <c r="S444" s="46" t="s">
        <v>3382</v>
      </c>
      <c r="T444" s="29" t="s">
        <v>92</v>
      </c>
      <c r="U444" s="46" t="s">
        <v>3374</v>
      </c>
      <c r="V444" s="29" t="s">
        <v>74</v>
      </c>
      <c r="W444" s="29" t="s">
        <v>67</v>
      </c>
      <c r="X444" s="46" t="s">
        <v>3383</v>
      </c>
      <c r="Y444" s="46" t="s">
        <v>75</v>
      </c>
      <c r="Z444" s="47">
        <v>41233</v>
      </c>
      <c r="AA444" s="46" t="s">
        <v>3384</v>
      </c>
      <c r="AB444" s="46" t="s">
        <v>131</v>
      </c>
      <c r="AC444" s="46" t="s">
        <v>131</v>
      </c>
      <c r="AD444" s="46" t="s">
        <v>131</v>
      </c>
      <c r="AE444" s="46" t="s">
        <v>131</v>
      </c>
      <c r="AF444" s="46" t="s">
        <v>131</v>
      </c>
      <c r="AG444" s="46" t="s">
        <v>131</v>
      </c>
      <c r="AH444" s="46" t="s">
        <v>131</v>
      </c>
      <c r="AI444" s="46" t="s">
        <v>131</v>
      </c>
      <c r="AJ444" s="46" t="s">
        <v>68</v>
      </c>
      <c r="AK444" s="71" t="s">
        <v>510</v>
      </c>
      <c r="AL444" s="48"/>
      <c r="AM444" s="49" t="s">
        <v>98</v>
      </c>
      <c r="AN444" s="49"/>
      <c r="AO444" s="49"/>
      <c r="AP444" s="49" t="s">
        <v>82</v>
      </c>
      <c r="AQ444" s="49"/>
      <c r="AR444" s="49"/>
      <c r="AS444" s="45" t="s">
        <v>83</v>
      </c>
      <c r="AT444" s="50" t="s">
        <v>84</v>
      </c>
      <c r="AU444" s="50" t="s">
        <v>84</v>
      </c>
      <c r="AV444" s="50" t="s">
        <v>84</v>
      </c>
      <c r="AW444" s="44"/>
      <c r="AX444" s="44"/>
      <c r="AY444" s="45"/>
      <c r="AZ444" s="36"/>
      <c r="BA444" s="36"/>
      <c r="BB444" s="36"/>
    </row>
    <row r="445" spans="1:54" s="37" customFormat="1" ht="173.25" customHeight="1" x14ac:dyDescent="0.25">
      <c r="A445" s="50">
        <v>408</v>
      </c>
      <c r="B445" s="38" t="s">
        <v>60</v>
      </c>
      <c r="C445" s="38" t="s">
        <v>3385</v>
      </c>
      <c r="D445" s="38" t="s">
        <v>62</v>
      </c>
      <c r="E445" s="38" t="s">
        <v>3386</v>
      </c>
      <c r="F445" s="38" t="s">
        <v>60</v>
      </c>
      <c r="G445" s="38" t="s">
        <v>3387</v>
      </c>
      <c r="H445" s="39">
        <v>117.444</v>
      </c>
      <c r="I445" s="38" t="s">
        <v>3388</v>
      </c>
      <c r="J445" s="40" t="s">
        <v>66</v>
      </c>
      <c r="K445" s="41"/>
      <c r="L445" s="41"/>
      <c r="M445" s="41"/>
      <c r="N445" s="42" t="s">
        <v>67</v>
      </c>
      <c r="O445" s="43" t="s">
        <v>68</v>
      </c>
      <c r="P445" s="43"/>
      <c r="Q445" s="45" t="s">
        <v>89</v>
      </c>
      <c r="R445" s="158" t="s">
        <v>2420</v>
      </c>
      <c r="S445" s="46" t="s">
        <v>3389</v>
      </c>
      <c r="T445" s="29" t="s">
        <v>92</v>
      </c>
      <c r="U445" s="46" t="s">
        <v>73</v>
      </c>
      <c r="V445" s="29" t="s">
        <v>74</v>
      </c>
      <c r="W445" s="29" t="s">
        <v>67</v>
      </c>
      <c r="X445" s="46">
        <v>1174439.77</v>
      </c>
      <c r="Y445" s="46" t="s">
        <v>75</v>
      </c>
      <c r="Z445" s="47">
        <v>41115</v>
      </c>
      <c r="AA445" s="46" t="s">
        <v>3390</v>
      </c>
      <c r="AB445" s="46" t="s">
        <v>131</v>
      </c>
      <c r="AC445" s="46" t="s">
        <v>131</v>
      </c>
      <c r="AD445" s="46" t="s">
        <v>131</v>
      </c>
      <c r="AE445" s="46" t="s">
        <v>131</v>
      </c>
      <c r="AF445" s="46" t="s">
        <v>131</v>
      </c>
      <c r="AG445" s="46" t="s">
        <v>131</v>
      </c>
      <c r="AH445" s="46" t="s">
        <v>131</v>
      </c>
      <c r="AI445" s="46" t="s">
        <v>131</v>
      </c>
      <c r="AJ445" s="46" t="s">
        <v>68</v>
      </c>
      <c r="AK445" s="71" t="s">
        <v>510</v>
      </c>
      <c r="AL445" s="48"/>
      <c r="AM445" s="49" t="s">
        <v>98</v>
      </c>
      <c r="AN445" s="49"/>
      <c r="AO445" s="49"/>
      <c r="AP445" s="49" t="s">
        <v>82</v>
      </c>
      <c r="AQ445" s="49"/>
      <c r="AR445" s="49"/>
      <c r="AS445" s="45" t="s">
        <v>83</v>
      </c>
      <c r="AT445" s="50" t="s">
        <v>84</v>
      </c>
      <c r="AU445" s="50" t="s">
        <v>84</v>
      </c>
      <c r="AV445" s="50" t="s">
        <v>84</v>
      </c>
      <c r="AW445" s="44"/>
      <c r="AX445" s="44"/>
      <c r="AY445" s="45"/>
      <c r="AZ445" s="36"/>
      <c r="BA445" s="36"/>
      <c r="BB445" s="36"/>
    </row>
    <row r="446" spans="1:54" s="37" customFormat="1" ht="177.75" customHeight="1" x14ac:dyDescent="0.25">
      <c r="A446" s="50">
        <v>409</v>
      </c>
      <c r="B446" s="38" t="s">
        <v>60</v>
      </c>
      <c r="C446" s="38" t="s">
        <v>3391</v>
      </c>
      <c r="D446" s="38" t="s">
        <v>62</v>
      </c>
      <c r="E446" s="38" t="s">
        <v>3386</v>
      </c>
      <c r="F446" s="38" t="s">
        <v>60</v>
      </c>
      <c r="G446" s="38" t="s">
        <v>3392</v>
      </c>
      <c r="H446" s="39">
        <v>449.24950000000001</v>
      </c>
      <c r="I446" s="38" t="s">
        <v>3393</v>
      </c>
      <c r="J446" s="40" t="s">
        <v>66</v>
      </c>
      <c r="K446" s="41"/>
      <c r="L446" s="41"/>
      <c r="M446" s="41"/>
      <c r="N446" s="42" t="s">
        <v>67</v>
      </c>
      <c r="O446" s="43" t="s">
        <v>68</v>
      </c>
      <c r="P446" s="43"/>
      <c r="Q446" s="45" t="s">
        <v>3394</v>
      </c>
      <c r="R446" s="158" t="s">
        <v>3395</v>
      </c>
      <c r="S446" s="46" t="s">
        <v>3396</v>
      </c>
      <c r="T446" s="46" t="s">
        <v>2068</v>
      </c>
      <c r="U446" s="46" t="s">
        <v>73</v>
      </c>
      <c r="V446" s="29" t="s">
        <v>74</v>
      </c>
      <c r="W446" s="29" t="s">
        <v>67</v>
      </c>
      <c r="X446" s="46">
        <v>4492494.5</v>
      </c>
      <c r="Y446" s="46" t="s">
        <v>75</v>
      </c>
      <c r="Z446" s="47">
        <v>41123</v>
      </c>
      <c r="AA446" s="46" t="s">
        <v>3397</v>
      </c>
      <c r="AB446" s="46" t="s">
        <v>3086</v>
      </c>
      <c r="AC446" s="46" t="s">
        <v>3398</v>
      </c>
      <c r="AD446" s="46" t="s">
        <v>131</v>
      </c>
      <c r="AE446" s="47">
        <v>42482</v>
      </c>
      <c r="AF446" s="46" t="s">
        <v>3399</v>
      </c>
      <c r="AG446" s="47">
        <v>42482</v>
      </c>
      <c r="AH446" s="47">
        <v>59297</v>
      </c>
      <c r="AI446" s="46" t="s">
        <v>3400</v>
      </c>
      <c r="AJ446" s="46" t="s">
        <v>68</v>
      </c>
      <c r="AK446" s="71" t="s">
        <v>510</v>
      </c>
      <c r="AL446" s="48"/>
      <c r="AM446" s="49" t="s">
        <v>98</v>
      </c>
      <c r="AN446" s="49"/>
      <c r="AO446" s="49"/>
      <c r="AP446" s="49" t="s">
        <v>82</v>
      </c>
      <c r="AQ446" s="49"/>
      <c r="AR446" s="49"/>
      <c r="AS446" s="45" t="s">
        <v>83</v>
      </c>
      <c r="AT446" s="50" t="s">
        <v>84</v>
      </c>
      <c r="AU446" s="50" t="s">
        <v>84</v>
      </c>
      <c r="AV446" s="50" t="s">
        <v>84</v>
      </c>
      <c r="AW446" s="44"/>
      <c r="AX446" s="44"/>
      <c r="AY446" s="45"/>
      <c r="AZ446" s="36"/>
      <c r="BA446" s="36"/>
      <c r="BB446" s="36"/>
    </row>
    <row r="447" spans="1:54" s="37" customFormat="1" ht="201.75" customHeight="1" x14ac:dyDescent="0.25">
      <c r="A447" s="50">
        <v>410</v>
      </c>
      <c r="B447" s="38" t="s">
        <v>60</v>
      </c>
      <c r="C447" s="38" t="s">
        <v>3401</v>
      </c>
      <c r="D447" s="38" t="s">
        <v>62</v>
      </c>
      <c r="E447" s="38" t="s">
        <v>3386</v>
      </c>
      <c r="F447" s="38" t="s">
        <v>60</v>
      </c>
      <c r="G447" s="38" t="s">
        <v>3402</v>
      </c>
      <c r="H447" s="39">
        <v>308.77530000000002</v>
      </c>
      <c r="I447" s="38" t="s">
        <v>3403</v>
      </c>
      <c r="J447" s="40" t="s">
        <v>66</v>
      </c>
      <c r="K447" s="41"/>
      <c r="L447" s="41"/>
      <c r="M447" s="41"/>
      <c r="N447" s="42" t="s">
        <v>67</v>
      </c>
      <c r="O447" s="43" t="s">
        <v>68</v>
      </c>
      <c r="P447" s="43"/>
      <c r="Q447" s="45" t="s">
        <v>3404</v>
      </c>
      <c r="R447" s="158" t="s">
        <v>3405</v>
      </c>
      <c r="S447" s="46" t="s">
        <v>3406</v>
      </c>
      <c r="T447" s="29" t="s">
        <v>92</v>
      </c>
      <c r="U447" s="46" t="s">
        <v>73</v>
      </c>
      <c r="V447" s="29" t="s">
        <v>74</v>
      </c>
      <c r="W447" s="29" t="s">
        <v>67</v>
      </c>
      <c r="X447" s="46">
        <v>3087753.44</v>
      </c>
      <c r="Y447" s="46" t="s">
        <v>75</v>
      </c>
      <c r="Z447" s="47">
        <v>41123</v>
      </c>
      <c r="AA447" s="46" t="s">
        <v>3407</v>
      </c>
      <c r="AB447" s="46" t="s">
        <v>3086</v>
      </c>
      <c r="AC447" s="46" t="s">
        <v>3398</v>
      </c>
      <c r="AD447" s="46" t="s">
        <v>131</v>
      </c>
      <c r="AE447" s="47">
        <v>42482</v>
      </c>
      <c r="AF447" s="46" t="s">
        <v>3408</v>
      </c>
      <c r="AG447" s="47">
        <v>42482</v>
      </c>
      <c r="AH447" s="47">
        <v>59297</v>
      </c>
      <c r="AI447" s="46" t="s">
        <v>3409</v>
      </c>
      <c r="AJ447" s="46" t="s">
        <v>68</v>
      </c>
      <c r="AK447" s="71" t="s">
        <v>510</v>
      </c>
      <c r="AL447" s="48"/>
      <c r="AM447" s="49" t="s">
        <v>98</v>
      </c>
      <c r="AN447" s="49"/>
      <c r="AO447" s="49"/>
      <c r="AP447" s="49" t="s">
        <v>82</v>
      </c>
      <c r="AQ447" s="49"/>
      <c r="AR447" s="49"/>
      <c r="AS447" s="45" t="s">
        <v>83</v>
      </c>
      <c r="AT447" s="50" t="s">
        <v>84</v>
      </c>
      <c r="AU447" s="50" t="s">
        <v>84</v>
      </c>
      <c r="AV447" s="50" t="s">
        <v>84</v>
      </c>
      <c r="AW447" s="44"/>
      <c r="AX447" s="44"/>
      <c r="AY447" s="45"/>
      <c r="AZ447" s="36"/>
      <c r="BA447" s="36"/>
      <c r="BB447" s="36"/>
    </row>
    <row r="448" spans="1:54" s="37" customFormat="1" ht="201" customHeight="1" x14ac:dyDescent="0.25">
      <c r="A448" s="50">
        <v>411</v>
      </c>
      <c r="B448" s="38" t="s">
        <v>60</v>
      </c>
      <c r="C448" s="38" t="s">
        <v>3410</v>
      </c>
      <c r="D448" s="38" t="s">
        <v>62</v>
      </c>
      <c r="E448" s="38" t="s">
        <v>3386</v>
      </c>
      <c r="F448" s="38" t="s">
        <v>60</v>
      </c>
      <c r="G448" s="38" t="s">
        <v>3411</v>
      </c>
      <c r="H448" s="39">
        <v>48.369100000000003</v>
      </c>
      <c r="I448" s="38" t="s">
        <v>3412</v>
      </c>
      <c r="J448" s="40" t="s">
        <v>66</v>
      </c>
      <c r="K448" s="41"/>
      <c r="L448" s="41"/>
      <c r="M448" s="41"/>
      <c r="N448" s="42" t="s">
        <v>67</v>
      </c>
      <c r="O448" s="43" t="s">
        <v>68</v>
      </c>
      <c r="P448" s="43"/>
      <c r="Q448" s="45" t="s">
        <v>3413</v>
      </c>
      <c r="R448" s="158" t="s">
        <v>3414</v>
      </c>
      <c r="S448" s="46" t="s">
        <v>3415</v>
      </c>
      <c r="T448" s="29" t="s">
        <v>92</v>
      </c>
      <c r="U448" s="46" t="s">
        <v>73</v>
      </c>
      <c r="V448" s="29" t="s">
        <v>74</v>
      </c>
      <c r="W448" s="29" t="s">
        <v>67</v>
      </c>
      <c r="X448" s="46">
        <v>483691</v>
      </c>
      <c r="Y448" s="46" t="s">
        <v>75</v>
      </c>
      <c r="Z448" s="47">
        <v>41123</v>
      </c>
      <c r="AA448" s="46" t="s">
        <v>3416</v>
      </c>
      <c r="AB448" s="46" t="s">
        <v>3086</v>
      </c>
      <c r="AC448" s="46" t="s">
        <v>3398</v>
      </c>
      <c r="AD448" s="46" t="s">
        <v>131</v>
      </c>
      <c r="AE448" s="47">
        <v>42482</v>
      </c>
      <c r="AF448" s="46" t="s">
        <v>3417</v>
      </c>
      <c r="AG448" s="47">
        <v>42482</v>
      </c>
      <c r="AH448" s="47">
        <v>59297</v>
      </c>
      <c r="AI448" s="46" t="s">
        <v>3409</v>
      </c>
      <c r="AJ448" s="46" t="s">
        <v>68</v>
      </c>
      <c r="AK448" s="71" t="s">
        <v>510</v>
      </c>
      <c r="AL448" s="48"/>
      <c r="AM448" s="49" t="s">
        <v>98</v>
      </c>
      <c r="AN448" s="49"/>
      <c r="AO448" s="49"/>
      <c r="AP448" s="49" t="s">
        <v>82</v>
      </c>
      <c r="AQ448" s="49"/>
      <c r="AR448" s="49"/>
      <c r="AS448" s="45" t="s">
        <v>83</v>
      </c>
      <c r="AT448" s="50" t="s">
        <v>84</v>
      </c>
      <c r="AU448" s="50" t="s">
        <v>84</v>
      </c>
      <c r="AV448" s="50" t="s">
        <v>84</v>
      </c>
      <c r="AW448" s="44"/>
      <c r="AX448" s="44"/>
      <c r="AY448" s="45"/>
      <c r="AZ448" s="36"/>
      <c r="BA448" s="36"/>
      <c r="BB448" s="36"/>
    </row>
    <row r="449" spans="1:54" s="37" customFormat="1" ht="177" customHeight="1" x14ac:dyDescent="0.25">
      <c r="A449" s="50">
        <v>412</v>
      </c>
      <c r="B449" s="38" t="s">
        <v>60</v>
      </c>
      <c r="C449" s="38" t="s">
        <v>3418</v>
      </c>
      <c r="D449" s="38" t="s">
        <v>62</v>
      </c>
      <c r="E449" s="38" t="s">
        <v>3386</v>
      </c>
      <c r="F449" s="38" t="s">
        <v>60</v>
      </c>
      <c r="G449" s="38" t="s">
        <v>3419</v>
      </c>
      <c r="H449" s="39">
        <v>854.8569</v>
      </c>
      <c r="I449" s="38" t="s">
        <v>3420</v>
      </c>
      <c r="J449" s="40" t="s">
        <v>66</v>
      </c>
      <c r="K449" s="41"/>
      <c r="L449" s="41"/>
      <c r="M449" s="41"/>
      <c r="N449" s="42" t="s">
        <v>67</v>
      </c>
      <c r="O449" s="43" t="s">
        <v>68</v>
      </c>
      <c r="P449" s="43"/>
      <c r="Q449" s="44" t="s">
        <v>89</v>
      </c>
      <c r="R449" s="158" t="s">
        <v>2420</v>
      </c>
      <c r="S449" s="46" t="s">
        <v>3421</v>
      </c>
      <c r="T449" s="29" t="s">
        <v>92</v>
      </c>
      <c r="U449" s="46" t="s">
        <v>73</v>
      </c>
      <c r="V449" s="29" t="s">
        <v>74</v>
      </c>
      <c r="W449" s="29" t="s">
        <v>67</v>
      </c>
      <c r="X449" s="46">
        <v>8458569.3200000003</v>
      </c>
      <c r="Y449" s="46" t="s">
        <v>75</v>
      </c>
      <c r="Z449" s="47">
        <v>41123</v>
      </c>
      <c r="AA449" s="47">
        <v>41123</v>
      </c>
      <c r="AB449" s="46" t="s">
        <v>131</v>
      </c>
      <c r="AC449" s="46" t="s">
        <v>131</v>
      </c>
      <c r="AD449" s="46" t="s">
        <v>131</v>
      </c>
      <c r="AE449" s="46" t="s">
        <v>131</v>
      </c>
      <c r="AF449" s="46" t="s">
        <v>131</v>
      </c>
      <c r="AG449" s="46" t="s">
        <v>131</v>
      </c>
      <c r="AH449" s="46" t="s">
        <v>131</v>
      </c>
      <c r="AI449" s="46" t="s">
        <v>131</v>
      </c>
      <c r="AJ449" s="46" t="s">
        <v>68</v>
      </c>
      <c r="AK449" s="71" t="s">
        <v>510</v>
      </c>
      <c r="AL449" s="48"/>
      <c r="AM449" s="49" t="s">
        <v>98</v>
      </c>
      <c r="AN449" s="49"/>
      <c r="AO449" s="49"/>
      <c r="AP449" s="49" t="s">
        <v>82</v>
      </c>
      <c r="AQ449" s="49"/>
      <c r="AR449" s="49"/>
      <c r="AS449" s="45" t="s">
        <v>83</v>
      </c>
      <c r="AT449" s="50" t="s">
        <v>84</v>
      </c>
      <c r="AU449" s="50" t="s">
        <v>84</v>
      </c>
      <c r="AV449" s="50" t="s">
        <v>84</v>
      </c>
      <c r="AW449" s="44"/>
      <c r="AX449" s="44"/>
      <c r="AY449" s="44"/>
      <c r="AZ449" s="36"/>
      <c r="BA449" s="36"/>
      <c r="BB449" s="36"/>
    </row>
    <row r="450" spans="1:54" s="37" customFormat="1" ht="138.75" customHeight="1" x14ac:dyDescent="0.25">
      <c r="A450" s="50">
        <v>413</v>
      </c>
      <c r="B450" s="38" t="s">
        <v>60</v>
      </c>
      <c r="C450" s="38" t="s">
        <v>3422</v>
      </c>
      <c r="D450" s="38" t="s">
        <v>62</v>
      </c>
      <c r="E450" s="38" t="s">
        <v>3386</v>
      </c>
      <c r="F450" s="38" t="s">
        <v>60</v>
      </c>
      <c r="G450" s="38" t="s">
        <v>3423</v>
      </c>
      <c r="H450" s="39">
        <v>1186.0763999999999</v>
      </c>
      <c r="I450" s="38" t="s">
        <v>3424</v>
      </c>
      <c r="J450" s="40" t="s">
        <v>66</v>
      </c>
      <c r="K450" s="41"/>
      <c r="L450" s="41"/>
      <c r="M450" s="41"/>
      <c r="N450" s="42" t="s">
        <v>67</v>
      </c>
      <c r="O450" s="43" t="s">
        <v>68</v>
      </c>
      <c r="P450" s="43"/>
      <c r="Q450" s="45" t="s">
        <v>3425</v>
      </c>
      <c r="R450" s="75" t="s">
        <v>3426</v>
      </c>
      <c r="S450" s="46" t="s">
        <v>3427</v>
      </c>
      <c r="T450" s="46" t="s">
        <v>3428</v>
      </c>
      <c r="U450" s="46" t="s">
        <v>3428</v>
      </c>
      <c r="V450" s="46" t="s">
        <v>3428</v>
      </c>
      <c r="W450" s="46" t="s">
        <v>3428</v>
      </c>
      <c r="X450" s="46" t="s">
        <v>3428</v>
      </c>
      <c r="Y450" s="46" t="s">
        <v>3428</v>
      </c>
      <c r="Z450" s="46" t="s">
        <v>3428</v>
      </c>
      <c r="AA450" s="46" t="s">
        <v>3428</v>
      </c>
      <c r="AB450" s="46" t="s">
        <v>3428</v>
      </c>
      <c r="AC450" s="46" t="s">
        <v>3428</v>
      </c>
      <c r="AD450" s="46" t="s">
        <v>3428</v>
      </c>
      <c r="AE450" s="46" t="s">
        <v>3428</v>
      </c>
      <c r="AF450" s="46" t="s">
        <v>3428</v>
      </c>
      <c r="AG450" s="46" t="s">
        <v>3428</v>
      </c>
      <c r="AH450" s="46" t="s">
        <v>3428</v>
      </c>
      <c r="AI450" s="46" t="s">
        <v>3428</v>
      </c>
      <c r="AJ450" s="46" t="s">
        <v>3428</v>
      </c>
      <c r="AK450" s="71" t="s">
        <v>510</v>
      </c>
      <c r="AL450" s="48"/>
      <c r="AM450" s="49" t="s">
        <v>98</v>
      </c>
      <c r="AN450" s="49"/>
      <c r="AO450" s="49"/>
      <c r="AP450" s="49" t="s">
        <v>82</v>
      </c>
      <c r="AQ450" s="49"/>
      <c r="AR450" s="49"/>
      <c r="AS450" s="45" t="s">
        <v>83</v>
      </c>
      <c r="AT450" s="50" t="s">
        <v>84</v>
      </c>
      <c r="AU450" s="50" t="s">
        <v>84</v>
      </c>
      <c r="AV450" s="50" t="s">
        <v>84</v>
      </c>
      <c r="AW450" s="44"/>
      <c r="AX450" s="44"/>
      <c r="AY450" s="45"/>
      <c r="AZ450" s="36"/>
      <c r="BA450" s="36"/>
      <c r="BB450" s="36"/>
    </row>
    <row r="451" spans="1:54" s="37" customFormat="1" ht="115.5" customHeight="1" x14ac:dyDescent="0.25">
      <c r="A451" s="50">
        <v>414</v>
      </c>
      <c r="B451" s="38" t="s">
        <v>60</v>
      </c>
      <c r="C451" s="38" t="s">
        <v>3429</v>
      </c>
      <c r="D451" s="38" t="s">
        <v>62</v>
      </c>
      <c r="E451" s="38" t="s">
        <v>3386</v>
      </c>
      <c r="F451" s="38" t="s">
        <v>60</v>
      </c>
      <c r="G451" s="38" t="s">
        <v>3430</v>
      </c>
      <c r="H451" s="39">
        <v>79.563199999999995</v>
      </c>
      <c r="I451" s="38" t="s">
        <v>3431</v>
      </c>
      <c r="J451" s="40" t="s">
        <v>66</v>
      </c>
      <c r="K451" s="41"/>
      <c r="L451" s="41"/>
      <c r="M451" s="41"/>
      <c r="N451" s="42" t="s">
        <v>67</v>
      </c>
      <c r="O451" s="43" t="s">
        <v>68</v>
      </c>
      <c r="P451" s="43"/>
      <c r="Q451" s="45" t="s">
        <v>3432</v>
      </c>
      <c r="R451" s="150" t="s">
        <v>3433</v>
      </c>
      <c r="S451" s="46" t="s">
        <v>3434</v>
      </c>
      <c r="T451" s="29" t="s">
        <v>92</v>
      </c>
      <c r="U451" s="46" t="s">
        <v>73</v>
      </c>
      <c r="V451" s="29" t="s">
        <v>74</v>
      </c>
      <c r="W451" s="29" t="s">
        <v>67</v>
      </c>
      <c r="X451" s="46">
        <v>795631.68</v>
      </c>
      <c r="Y451" s="46" t="s">
        <v>75</v>
      </c>
      <c r="Z451" s="47">
        <v>41123</v>
      </c>
      <c r="AA451" s="46" t="s">
        <v>3435</v>
      </c>
      <c r="AB451" s="47" t="s">
        <v>3086</v>
      </c>
      <c r="AC451" s="46" t="s">
        <v>3436</v>
      </c>
      <c r="AD451" s="88" t="s">
        <v>3437</v>
      </c>
      <c r="AE451" s="47">
        <v>41215</v>
      </c>
      <c r="AF451" s="46" t="s">
        <v>3438</v>
      </c>
      <c r="AG451" s="47">
        <v>41215</v>
      </c>
      <c r="AH451" s="47">
        <v>58515</v>
      </c>
      <c r="AI451" s="46" t="s">
        <v>3439</v>
      </c>
      <c r="AJ451" s="46" t="s">
        <v>68</v>
      </c>
      <c r="AK451" s="71" t="s">
        <v>510</v>
      </c>
      <c r="AL451" s="48"/>
      <c r="AM451" s="49" t="s">
        <v>98</v>
      </c>
      <c r="AN451" s="49"/>
      <c r="AO451" s="49"/>
      <c r="AP451" s="49" t="s">
        <v>82</v>
      </c>
      <c r="AQ451" s="49"/>
      <c r="AR451" s="49"/>
      <c r="AS451" s="45" t="s">
        <v>83</v>
      </c>
      <c r="AT451" s="50" t="s">
        <v>84</v>
      </c>
      <c r="AU451" s="50" t="s">
        <v>84</v>
      </c>
      <c r="AV451" s="50" t="s">
        <v>84</v>
      </c>
      <c r="AW451" s="44"/>
      <c r="AX451" s="44"/>
      <c r="AY451" s="45"/>
      <c r="AZ451" s="36"/>
      <c r="BA451" s="36"/>
      <c r="BB451" s="36"/>
    </row>
    <row r="452" spans="1:54" s="37" customFormat="1" ht="112.5" customHeight="1" x14ac:dyDescent="0.25">
      <c r="A452" s="50">
        <v>415</v>
      </c>
      <c r="B452" s="38" t="s">
        <v>60</v>
      </c>
      <c r="C452" s="38" t="s">
        <v>3440</v>
      </c>
      <c r="D452" s="38" t="s">
        <v>62</v>
      </c>
      <c r="E452" s="38" t="s">
        <v>3386</v>
      </c>
      <c r="F452" s="38" t="s">
        <v>60</v>
      </c>
      <c r="G452" s="38" t="s">
        <v>3441</v>
      </c>
      <c r="H452" s="39">
        <v>69.270899999999997</v>
      </c>
      <c r="I452" s="38" t="s">
        <v>3442</v>
      </c>
      <c r="J452" s="40" t="s">
        <v>66</v>
      </c>
      <c r="K452" s="41"/>
      <c r="L452" s="41"/>
      <c r="M452" s="41"/>
      <c r="N452" s="42" t="s">
        <v>67</v>
      </c>
      <c r="O452" s="43" t="s">
        <v>68</v>
      </c>
      <c r="P452" s="43"/>
      <c r="Q452" s="45" t="s">
        <v>3443</v>
      </c>
      <c r="R452" s="150" t="s">
        <v>3444</v>
      </c>
      <c r="S452" s="46" t="s">
        <v>3445</v>
      </c>
      <c r="T452" s="29" t="s">
        <v>92</v>
      </c>
      <c r="U452" s="46" t="s">
        <v>73</v>
      </c>
      <c r="V452" s="29" t="s">
        <v>74</v>
      </c>
      <c r="W452" s="29" t="s">
        <v>67</v>
      </c>
      <c r="X452" s="46">
        <v>692709.08</v>
      </c>
      <c r="Y452" s="46" t="s">
        <v>75</v>
      </c>
      <c r="Z452" s="47">
        <v>41123</v>
      </c>
      <c r="AA452" s="46" t="s">
        <v>3446</v>
      </c>
      <c r="AB452" s="46" t="s">
        <v>131</v>
      </c>
      <c r="AC452" s="46" t="s">
        <v>131</v>
      </c>
      <c r="AD452" s="46" t="s">
        <v>131</v>
      </c>
      <c r="AE452" s="46" t="s">
        <v>131</v>
      </c>
      <c r="AF452" s="46" t="s">
        <v>131</v>
      </c>
      <c r="AG452" s="46" t="s">
        <v>131</v>
      </c>
      <c r="AH452" s="46" t="s">
        <v>131</v>
      </c>
      <c r="AI452" s="46" t="s">
        <v>131</v>
      </c>
      <c r="AJ452" s="46" t="s">
        <v>68</v>
      </c>
      <c r="AK452" s="71" t="s">
        <v>510</v>
      </c>
      <c r="AL452" s="48"/>
      <c r="AM452" s="49" t="s">
        <v>98</v>
      </c>
      <c r="AN452" s="49"/>
      <c r="AO452" s="49"/>
      <c r="AP452" s="49" t="s">
        <v>82</v>
      </c>
      <c r="AQ452" s="49"/>
      <c r="AR452" s="49"/>
      <c r="AS452" s="45" t="s">
        <v>83</v>
      </c>
      <c r="AT452" s="50" t="s">
        <v>84</v>
      </c>
      <c r="AU452" s="50" t="s">
        <v>84</v>
      </c>
      <c r="AV452" s="50" t="s">
        <v>84</v>
      </c>
      <c r="AW452" s="44"/>
      <c r="AX452" s="44"/>
      <c r="AY452" s="45"/>
      <c r="AZ452" s="36"/>
      <c r="BA452" s="36"/>
      <c r="BB452" s="36"/>
    </row>
    <row r="453" spans="1:54" s="37" customFormat="1" ht="138" customHeight="1" x14ac:dyDescent="0.25">
      <c r="A453" s="50">
        <v>416</v>
      </c>
      <c r="B453" s="38" t="s">
        <v>60</v>
      </c>
      <c r="C453" s="38" t="s">
        <v>3447</v>
      </c>
      <c r="D453" s="38" t="s">
        <v>62</v>
      </c>
      <c r="E453" s="38" t="s">
        <v>3386</v>
      </c>
      <c r="F453" s="38" t="s">
        <v>60</v>
      </c>
      <c r="G453" s="38" t="s">
        <v>3448</v>
      </c>
      <c r="H453" s="39">
        <v>46</v>
      </c>
      <c r="I453" s="38" t="s">
        <v>3449</v>
      </c>
      <c r="J453" s="40" t="s">
        <v>66</v>
      </c>
      <c r="K453" s="40"/>
      <c r="L453" s="40"/>
      <c r="M453" s="40"/>
      <c r="N453" s="56" t="s">
        <v>1180</v>
      </c>
      <c r="O453" s="43" t="s">
        <v>68</v>
      </c>
      <c r="P453" s="43"/>
      <c r="Q453" s="44" t="s">
        <v>89</v>
      </c>
      <c r="R453" s="150" t="s">
        <v>356</v>
      </c>
      <c r="S453" s="46" t="s">
        <v>3450</v>
      </c>
      <c r="T453" s="29" t="s">
        <v>92</v>
      </c>
      <c r="U453" s="46" t="s">
        <v>1182</v>
      </c>
      <c r="V453" s="29" t="s">
        <v>74</v>
      </c>
      <c r="W453" s="46" t="s">
        <v>1183</v>
      </c>
      <c r="X453" s="46">
        <v>460000</v>
      </c>
      <c r="Y453" s="46" t="s">
        <v>184</v>
      </c>
      <c r="Z453" s="47">
        <v>39255</v>
      </c>
      <c r="AA453" s="46" t="s">
        <v>1184</v>
      </c>
      <c r="AB453" s="46" t="s">
        <v>131</v>
      </c>
      <c r="AC453" s="46" t="s">
        <v>131</v>
      </c>
      <c r="AD453" s="46" t="s">
        <v>131</v>
      </c>
      <c r="AE453" s="46" t="s">
        <v>131</v>
      </c>
      <c r="AF453" s="46" t="s">
        <v>131</v>
      </c>
      <c r="AG453" s="46" t="s">
        <v>131</v>
      </c>
      <c r="AH453" s="46" t="s">
        <v>131</v>
      </c>
      <c r="AI453" s="46" t="s">
        <v>131</v>
      </c>
      <c r="AJ453" s="46" t="s">
        <v>68</v>
      </c>
      <c r="AK453" s="71" t="s">
        <v>510</v>
      </c>
      <c r="AL453" s="48"/>
      <c r="AM453" s="49" t="s">
        <v>98</v>
      </c>
      <c r="AN453" s="49"/>
      <c r="AO453" s="49"/>
      <c r="AP453" s="49" t="s">
        <v>82</v>
      </c>
      <c r="AQ453" s="49"/>
      <c r="AR453" s="49"/>
      <c r="AS453" s="45" t="s">
        <v>83</v>
      </c>
      <c r="AT453" s="50" t="s">
        <v>84</v>
      </c>
      <c r="AU453" s="50" t="s">
        <v>84</v>
      </c>
      <c r="AV453" s="50" t="s">
        <v>84</v>
      </c>
      <c r="AW453" s="44"/>
      <c r="AX453" s="44"/>
      <c r="AY453" s="44"/>
      <c r="AZ453" s="36"/>
      <c r="BA453" s="36"/>
      <c r="BB453" s="36"/>
    </row>
    <row r="454" spans="1:54" s="37" customFormat="1" ht="162" customHeight="1" x14ac:dyDescent="0.25">
      <c r="A454" s="50">
        <v>417</v>
      </c>
      <c r="B454" s="38" t="s">
        <v>60</v>
      </c>
      <c r="C454" s="38" t="s">
        <v>3316</v>
      </c>
      <c r="D454" s="38" t="s">
        <v>62</v>
      </c>
      <c r="E454" s="38" t="s">
        <v>3451</v>
      </c>
      <c r="F454" s="38" t="s">
        <v>60</v>
      </c>
      <c r="G454" s="38" t="s">
        <v>3452</v>
      </c>
      <c r="H454" s="39">
        <v>501.67009999999999</v>
      </c>
      <c r="I454" s="38" t="s">
        <v>3453</v>
      </c>
      <c r="J454" s="40" t="s">
        <v>66</v>
      </c>
      <c r="K454" s="24"/>
      <c r="L454" s="24"/>
      <c r="M454" s="24"/>
      <c r="N454" s="144" t="s">
        <v>531</v>
      </c>
      <c r="O454" s="43" t="s">
        <v>68</v>
      </c>
      <c r="P454" s="43"/>
      <c r="Q454" s="45" t="s">
        <v>3454</v>
      </c>
      <c r="R454" s="150" t="s">
        <v>3455</v>
      </c>
      <c r="S454" s="46" t="s">
        <v>3456</v>
      </c>
      <c r="T454" s="29" t="s">
        <v>92</v>
      </c>
      <c r="U454" s="46" t="s">
        <v>3457</v>
      </c>
      <c r="V454" s="29" t="s">
        <v>74</v>
      </c>
      <c r="W454" s="46" t="s">
        <v>531</v>
      </c>
      <c r="X454" s="46" t="s">
        <v>3458</v>
      </c>
      <c r="Y454" s="46" t="s">
        <v>75</v>
      </c>
      <c r="Z454" s="47">
        <v>41124</v>
      </c>
      <c r="AA454" s="46" t="s">
        <v>3459</v>
      </c>
      <c r="AB454" s="46" t="s">
        <v>3086</v>
      </c>
      <c r="AC454" s="46" t="s">
        <v>3460</v>
      </c>
      <c r="AD454" s="46">
        <v>509106289</v>
      </c>
      <c r="AE454" s="47">
        <v>41194</v>
      </c>
      <c r="AF454" s="46" t="s">
        <v>3461</v>
      </c>
      <c r="AG454" s="47">
        <v>41180</v>
      </c>
      <c r="AH454" s="47">
        <v>46658</v>
      </c>
      <c r="AI454" s="46" t="s">
        <v>3462</v>
      </c>
      <c r="AJ454" s="46" t="s">
        <v>68</v>
      </c>
      <c r="AK454" s="71" t="s">
        <v>510</v>
      </c>
      <c r="AL454" s="48"/>
      <c r="AM454" s="49" t="s">
        <v>98</v>
      </c>
      <c r="AN454" s="49"/>
      <c r="AO454" s="49"/>
      <c r="AP454" s="49" t="s">
        <v>82</v>
      </c>
      <c r="AQ454" s="49"/>
      <c r="AR454" s="49"/>
      <c r="AS454" s="45" t="s">
        <v>83</v>
      </c>
      <c r="AT454" s="50" t="s">
        <v>84</v>
      </c>
      <c r="AU454" s="50" t="s">
        <v>84</v>
      </c>
      <c r="AV454" s="50" t="s">
        <v>84</v>
      </c>
      <c r="AW454" s="44"/>
      <c r="AX454" s="44"/>
      <c r="AY454" s="45"/>
      <c r="AZ454" s="36"/>
      <c r="BA454" s="36"/>
      <c r="BB454" s="36"/>
    </row>
    <row r="455" spans="1:54" s="37" customFormat="1" ht="171" customHeight="1" x14ac:dyDescent="0.25">
      <c r="A455" s="50">
        <v>418</v>
      </c>
      <c r="B455" s="38" t="s">
        <v>60</v>
      </c>
      <c r="C455" s="38" t="s">
        <v>3463</v>
      </c>
      <c r="D455" s="38" t="s">
        <v>62</v>
      </c>
      <c r="E455" s="38" t="s">
        <v>754</v>
      </c>
      <c r="F455" s="38" t="s">
        <v>60</v>
      </c>
      <c r="G455" s="38" t="s">
        <v>3464</v>
      </c>
      <c r="H455" s="39">
        <v>823.7319</v>
      </c>
      <c r="I455" s="38" t="s">
        <v>3465</v>
      </c>
      <c r="J455" s="38" t="s">
        <v>66</v>
      </c>
      <c r="K455" s="38"/>
      <c r="L455" s="159"/>
      <c r="M455" s="159"/>
      <c r="N455" s="73" t="s">
        <v>67</v>
      </c>
      <c r="O455" s="45" t="s">
        <v>68</v>
      </c>
      <c r="P455" s="45"/>
      <c r="Q455" s="44" t="s">
        <v>89</v>
      </c>
      <c r="R455" s="150" t="s">
        <v>3466</v>
      </c>
      <c r="S455" s="46" t="s">
        <v>3467</v>
      </c>
      <c r="T455" s="29" t="s">
        <v>92</v>
      </c>
      <c r="U455" s="46" t="s">
        <v>3468</v>
      </c>
      <c r="V455" s="29" t="s">
        <v>74</v>
      </c>
      <c r="W455" s="29" t="s">
        <v>67</v>
      </c>
      <c r="X455" s="46" t="s">
        <v>3469</v>
      </c>
      <c r="Y455" s="46" t="s">
        <v>75</v>
      </c>
      <c r="Z455" s="47">
        <v>41631</v>
      </c>
      <c r="AA455" s="46" t="s">
        <v>3470</v>
      </c>
      <c r="AB455" s="46" t="s">
        <v>3086</v>
      </c>
      <c r="AC455" s="46" t="s">
        <v>3471</v>
      </c>
      <c r="AD455" s="46">
        <v>520000046</v>
      </c>
      <c r="AE455" s="47">
        <v>42353</v>
      </c>
      <c r="AF455" s="46" t="s">
        <v>3472</v>
      </c>
      <c r="AG455" s="47">
        <v>42353</v>
      </c>
      <c r="AH455" s="47">
        <v>44807</v>
      </c>
      <c r="AI455" s="46" t="s">
        <v>3473</v>
      </c>
      <c r="AJ455" s="46" t="s">
        <v>68</v>
      </c>
      <c r="AK455" s="71" t="s">
        <v>510</v>
      </c>
      <c r="AL455" s="48"/>
      <c r="AM455" s="49" t="s">
        <v>98</v>
      </c>
      <c r="AN455" s="49"/>
      <c r="AO455" s="49"/>
      <c r="AP455" s="49" t="s">
        <v>82</v>
      </c>
      <c r="AQ455" s="49"/>
      <c r="AR455" s="49"/>
      <c r="AS455" s="45" t="s">
        <v>83</v>
      </c>
      <c r="AT455" s="50" t="s">
        <v>84</v>
      </c>
      <c r="AU455" s="50" t="s">
        <v>84</v>
      </c>
      <c r="AV455" s="50" t="s">
        <v>84</v>
      </c>
      <c r="AW455" s="44"/>
      <c r="AX455" s="44"/>
      <c r="AY455" s="44"/>
      <c r="AZ455" s="36"/>
      <c r="BA455" s="36"/>
      <c r="BB455" s="36"/>
    </row>
    <row r="456" spans="1:54" s="37" customFormat="1" ht="197.25" customHeight="1" x14ac:dyDescent="0.25">
      <c r="A456" s="50">
        <v>419</v>
      </c>
      <c r="B456" s="38" t="s">
        <v>60</v>
      </c>
      <c r="C456" s="38" t="s">
        <v>3474</v>
      </c>
      <c r="D456" s="38" t="s">
        <v>62</v>
      </c>
      <c r="E456" s="38" t="s">
        <v>3184</v>
      </c>
      <c r="F456" s="38" t="s">
        <v>60</v>
      </c>
      <c r="G456" s="38" t="s">
        <v>3475</v>
      </c>
      <c r="H456" s="39">
        <v>272.83120000000002</v>
      </c>
      <c r="I456" s="38" t="s">
        <v>3476</v>
      </c>
      <c r="J456" s="40" t="s">
        <v>66</v>
      </c>
      <c r="K456" s="40"/>
      <c r="L456" s="40"/>
      <c r="M456" s="40"/>
      <c r="N456" s="56" t="s">
        <v>67</v>
      </c>
      <c r="O456" s="43" t="s">
        <v>68</v>
      </c>
      <c r="P456" s="43"/>
      <c r="Q456" s="44" t="s">
        <v>89</v>
      </c>
      <c r="R456" s="150" t="s">
        <v>3477</v>
      </c>
      <c r="S456" s="46" t="s">
        <v>3478</v>
      </c>
      <c r="T456" s="29" t="s">
        <v>92</v>
      </c>
      <c r="U456" s="46" t="s">
        <v>3479</v>
      </c>
      <c r="V456" s="29" t="s">
        <v>74</v>
      </c>
      <c r="W456" s="29" t="s">
        <v>67</v>
      </c>
      <c r="X456" s="46" t="s">
        <v>3480</v>
      </c>
      <c r="Y456" s="46" t="s">
        <v>75</v>
      </c>
      <c r="Z456" s="47">
        <v>43313</v>
      </c>
      <c r="AA456" s="46" t="s">
        <v>3481</v>
      </c>
      <c r="AB456" s="46" t="s">
        <v>3086</v>
      </c>
      <c r="AC456" s="46" t="s">
        <v>3482</v>
      </c>
      <c r="AD456" s="46" t="s">
        <v>131</v>
      </c>
      <c r="AE456" s="47">
        <v>43313</v>
      </c>
      <c r="AF456" s="46" t="s">
        <v>3481</v>
      </c>
      <c r="AG456" s="47">
        <v>43249</v>
      </c>
      <c r="AH456" s="47">
        <v>60720</v>
      </c>
      <c r="AI456" s="46" t="s">
        <v>3483</v>
      </c>
      <c r="AJ456" s="46" t="s">
        <v>68</v>
      </c>
      <c r="AK456" s="71" t="s">
        <v>510</v>
      </c>
      <c r="AL456" s="48"/>
      <c r="AM456" s="49" t="s">
        <v>98</v>
      </c>
      <c r="AN456" s="49"/>
      <c r="AO456" s="49"/>
      <c r="AP456" s="49" t="s">
        <v>82</v>
      </c>
      <c r="AQ456" s="49"/>
      <c r="AR456" s="49"/>
      <c r="AS456" s="45" t="s">
        <v>83</v>
      </c>
      <c r="AT456" s="50" t="s">
        <v>84</v>
      </c>
      <c r="AU456" s="50" t="s">
        <v>84</v>
      </c>
      <c r="AV456" s="50" t="s">
        <v>84</v>
      </c>
      <c r="AW456" s="44"/>
      <c r="AX456" s="44"/>
      <c r="AY456" s="44"/>
      <c r="AZ456" s="36"/>
      <c r="BA456" s="36"/>
      <c r="BB456" s="36"/>
    </row>
    <row r="457" spans="1:54" s="37" customFormat="1" ht="75.75" customHeight="1" x14ac:dyDescent="0.25">
      <c r="A457" s="50">
        <v>420</v>
      </c>
      <c r="B457" s="38" t="s">
        <v>60</v>
      </c>
      <c r="C457" s="38" t="s">
        <v>3484</v>
      </c>
      <c r="D457" s="38" t="s">
        <v>62</v>
      </c>
      <c r="E457" s="38" t="s">
        <v>3349</v>
      </c>
      <c r="F457" s="38" t="s">
        <v>60</v>
      </c>
      <c r="G457" s="38" t="s">
        <v>3485</v>
      </c>
      <c r="H457" s="39">
        <v>296.83159999999998</v>
      </c>
      <c r="I457" s="38" t="s">
        <v>3486</v>
      </c>
      <c r="J457" s="40" t="s">
        <v>66</v>
      </c>
      <c r="K457" s="40"/>
      <c r="L457" s="40"/>
      <c r="M457" s="40"/>
      <c r="N457" s="56" t="s">
        <v>67</v>
      </c>
      <c r="O457" s="43" t="s">
        <v>68</v>
      </c>
      <c r="P457" s="43"/>
      <c r="Q457" s="45" t="s">
        <v>89</v>
      </c>
      <c r="R457" s="158" t="s">
        <v>2420</v>
      </c>
      <c r="S457" s="46" t="s">
        <v>3487</v>
      </c>
      <c r="T457" s="29" t="s">
        <v>92</v>
      </c>
      <c r="U457" s="46" t="s">
        <v>3488</v>
      </c>
      <c r="V457" s="29" t="s">
        <v>74</v>
      </c>
      <c r="W457" s="29" t="s">
        <v>67</v>
      </c>
      <c r="X457" s="46" t="s">
        <v>3489</v>
      </c>
      <c r="Y457" s="46" t="s">
        <v>75</v>
      </c>
      <c r="Z457" s="47">
        <v>41233</v>
      </c>
      <c r="AA457" s="46" t="s">
        <v>3490</v>
      </c>
      <c r="AB457" s="46" t="s">
        <v>131</v>
      </c>
      <c r="AC457" s="46" t="s">
        <v>131</v>
      </c>
      <c r="AD457" s="46" t="s">
        <v>131</v>
      </c>
      <c r="AE457" s="46" t="s">
        <v>131</v>
      </c>
      <c r="AF457" s="46" t="s">
        <v>131</v>
      </c>
      <c r="AG457" s="46" t="s">
        <v>131</v>
      </c>
      <c r="AH457" s="46" t="s">
        <v>131</v>
      </c>
      <c r="AI457" s="46" t="s">
        <v>131</v>
      </c>
      <c r="AJ457" s="46" t="s">
        <v>68</v>
      </c>
      <c r="AK457" s="71" t="s">
        <v>510</v>
      </c>
      <c r="AL457" s="48"/>
      <c r="AM457" s="49" t="s">
        <v>98</v>
      </c>
      <c r="AN457" s="49"/>
      <c r="AO457" s="49"/>
      <c r="AP457" s="49" t="s">
        <v>82</v>
      </c>
      <c r="AQ457" s="49"/>
      <c r="AR457" s="49"/>
      <c r="AS457" s="45" t="s">
        <v>83</v>
      </c>
      <c r="AT457" s="50" t="s">
        <v>84</v>
      </c>
      <c r="AU457" s="50" t="s">
        <v>84</v>
      </c>
      <c r="AV457" s="50" t="s">
        <v>84</v>
      </c>
      <c r="AW457" s="44"/>
      <c r="AX457" s="44"/>
      <c r="AY457" s="45"/>
      <c r="AZ457" s="36"/>
      <c r="BA457" s="36"/>
      <c r="BB457" s="36"/>
    </row>
    <row r="458" spans="1:54" s="37" customFormat="1" ht="221.25" customHeight="1" x14ac:dyDescent="0.25">
      <c r="A458" s="50">
        <v>421</v>
      </c>
      <c r="B458" s="38" t="s">
        <v>60</v>
      </c>
      <c r="C458" s="38" t="s">
        <v>3491</v>
      </c>
      <c r="D458" s="38" t="s">
        <v>62</v>
      </c>
      <c r="E458" s="38" t="s">
        <v>3492</v>
      </c>
      <c r="F458" s="38" t="s">
        <v>60</v>
      </c>
      <c r="G458" s="38" t="s">
        <v>3493</v>
      </c>
      <c r="H458" s="39">
        <v>100.0005</v>
      </c>
      <c r="I458" s="38" t="s">
        <v>3494</v>
      </c>
      <c r="J458" s="40" t="s">
        <v>66</v>
      </c>
      <c r="K458" s="40"/>
      <c r="L458" s="40"/>
      <c r="M458" s="40"/>
      <c r="N458" s="56" t="s">
        <v>1841</v>
      </c>
      <c r="O458" s="43" t="s">
        <v>68</v>
      </c>
      <c r="P458" s="43"/>
      <c r="Q458" s="45" t="s">
        <v>3092</v>
      </c>
      <c r="R458" s="150" t="s">
        <v>3093</v>
      </c>
      <c r="S458" s="46" t="s">
        <v>3495</v>
      </c>
      <c r="T458" s="29" t="s">
        <v>92</v>
      </c>
      <c r="U458" s="46" t="s">
        <v>3479</v>
      </c>
      <c r="V458" s="29" t="s">
        <v>74</v>
      </c>
      <c r="W458" s="46" t="s">
        <v>1841</v>
      </c>
      <c r="X458" s="46">
        <v>1000005</v>
      </c>
      <c r="Y458" s="46" t="s">
        <v>75</v>
      </c>
      <c r="Z458" s="47">
        <v>40207</v>
      </c>
      <c r="AA458" s="46" t="s">
        <v>3496</v>
      </c>
      <c r="AB458" s="46" t="s">
        <v>3086</v>
      </c>
      <c r="AC458" s="46" t="s">
        <v>3497</v>
      </c>
      <c r="AD458" s="46">
        <v>508006073</v>
      </c>
      <c r="AE458" s="47">
        <v>41823</v>
      </c>
      <c r="AF458" s="46" t="s">
        <v>3498</v>
      </c>
      <c r="AG458" s="47">
        <v>41731</v>
      </c>
      <c r="AH458" s="47">
        <v>59628</v>
      </c>
      <c r="AI458" s="46" t="s">
        <v>3499</v>
      </c>
      <c r="AJ458" s="46" t="s">
        <v>68</v>
      </c>
      <c r="AK458" s="71" t="s">
        <v>510</v>
      </c>
      <c r="AL458" s="48"/>
      <c r="AM458" s="49" t="s">
        <v>98</v>
      </c>
      <c r="AN458" s="49"/>
      <c r="AO458" s="49"/>
      <c r="AP458" s="49" t="s">
        <v>82</v>
      </c>
      <c r="AQ458" s="49"/>
      <c r="AR458" s="49"/>
      <c r="AS458" s="45" t="s">
        <v>83</v>
      </c>
      <c r="AT458" s="50" t="s">
        <v>84</v>
      </c>
      <c r="AU458" s="50" t="s">
        <v>84</v>
      </c>
      <c r="AV458" s="50" t="s">
        <v>84</v>
      </c>
      <c r="AW458" s="44"/>
      <c r="AX458" s="44"/>
      <c r="AY458" s="45"/>
      <c r="AZ458" s="36"/>
      <c r="BA458" s="36"/>
      <c r="BB458" s="36"/>
    </row>
    <row r="459" spans="1:54" s="37" customFormat="1" ht="157.5" customHeight="1" x14ac:dyDescent="0.25">
      <c r="A459" s="50">
        <v>422</v>
      </c>
      <c r="B459" s="38" t="s">
        <v>60</v>
      </c>
      <c r="C459" s="38" t="s">
        <v>3500</v>
      </c>
      <c r="D459" s="38" t="s">
        <v>62</v>
      </c>
      <c r="E459" s="38" t="s">
        <v>3501</v>
      </c>
      <c r="F459" s="38" t="s">
        <v>60</v>
      </c>
      <c r="G459" s="38" t="s">
        <v>3502</v>
      </c>
      <c r="H459" s="39">
        <v>171.64320000000001</v>
      </c>
      <c r="I459" s="38" t="s">
        <v>3503</v>
      </c>
      <c r="J459" s="38" t="s">
        <v>66</v>
      </c>
      <c r="K459" s="81"/>
      <c r="L459" s="81"/>
      <c r="M459" s="81"/>
      <c r="N459" s="26" t="s">
        <v>531</v>
      </c>
      <c r="O459" s="45" t="s">
        <v>68</v>
      </c>
      <c r="P459" s="45"/>
      <c r="Q459" s="45" t="s">
        <v>3504</v>
      </c>
      <c r="R459" s="150" t="s">
        <v>3505</v>
      </c>
      <c r="S459" s="46" t="s">
        <v>3506</v>
      </c>
      <c r="T459" s="29" t="s">
        <v>92</v>
      </c>
      <c r="U459" s="46" t="s">
        <v>3507</v>
      </c>
      <c r="V459" s="29" t="s">
        <v>74</v>
      </c>
      <c r="W459" s="46" t="s">
        <v>531</v>
      </c>
      <c r="X459" s="46" t="s">
        <v>3508</v>
      </c>
      <c r="Y459" s="46" t="s">
        <v>75</v>
      </c>
      <c r="Z459" s="47">
        <v>41373</v>
      </c>
      <c r="AA459" s="46" t="s">
        <v>3509</v>
      </c>
      <c r="AB459" s="46" t="s">
        <v>3086</v>
      </c>
      <c r="AC459" s="46" t="s">
        <v>3510</v>
      </c>
      <c r="AD459" s="46">
        <v>520000416</v>
      </c>
      <c r="AE459" s="47">
        <v>42488</v>
      </c>
      <c r="AF459" s="46" t="s">
        <v>3511</v>
      </c>
      <c r="AG459" s="47">
        <v>42488</v>
      </c>
      <c r="AH459" s="47">
        <v>60324</v>
      </c>
      <c r="AI459" s="46" t="s">
        <v>3512</v>
      </c>
      <c r="AJ459" s="46" t="s">
        <v>68</v>
      </c>
      <c r="AK459" s="71" t="s">
        <v>510</v>
      </c>
      <c r="AL459" s="48"/>
      <c r="AM459" s="49" t="s">
        <v>98</v>
      </c>
      <c r="AN459" s="49"/>
      <c r="AO459" s="49"/>
      <c r="AP459" s="49" t="s">
        <v>82</v>
      </c>
      <c r="AQ459" s="49"/>
      <c r="AR459" s="49"/>
      <c r="AS459" s="45" t="s">
        <v>83</v>
      </c>
      <c r="AT459" s="50" t="s">
        <v>84</v>
      </c>
      <c r="AU459" s="50" t="s">
        <v>84</v>
      </c>
      <c r="AV459" s="50" t="s">
        <v>84</v>
      </c>
      <c r="AW459" s="44"/>
      <c r="AX459" s="44"/>
      <c r="AY459" s="45"/>
      <c r="AZ459" s="36"/>
      <c r="BA459" s="36"/>
      <c r="BB459" s="36"/>
    </row>
    <row r="460" spans="1:54" s="37" customFormat="1" ht="152.25" customHeight="1" x14ac:dyDescent="0.25">
      <c r="A460" s="50">
        <v>423</v>
      </c>
      <c r="B460" s="38" t="s">
        <v>60</v>
      </c>
      <c r="C460" s="38" t="s">
        <v>3513</v>
      </c>
      <c r="D460" s="38" t="s">
        <v>62</v>
      </c>
      <c r="E460" s="38" t="s">
        <v>3501</v>
      </c>
      <c r="F460" s="38" t="s">
        <v>60</v>
      </c>
      <c r="G460" s="38" t="s">
        <v>3514</v>
      </c>
      <c r="H460" s="39">
        <v>1432.7295999999999</v>
      </c>
      <c r="I460" s="38" t="s">
        <v>3515</v>
      </c>
      <c r="J460" s="40" t="s">
        <v>66</v>
      </c>
      <c r="K460" s="41"/>
      <c r="L460" s="41"/>
      <c r="M460" s="41"/>
      <c r="N460" s="42" t="s">
        <v>531</v>
      </c>
      <c r="O460" s="43" t="s">
        <v>68</v>
      </c>
      <c r="P460" s="43"/>
      <c r="Q460" s="45" t="s">
        <v>3516</v>
      </c>
      <c r="R460" s="158" t="s">
        <v>2420</v>
      </c>
      <c r="S460" s="46" t="s">
        <v>3517</v>
      </c>
      <c r="T460" s="29" t="s">
        <v>92</v>
      </c>
      <c r="U460" s="46" t="s">
        <v>3507</v>
      </c>
      <c r="V460" s="29" t="s">
        <v>74</v>
      </c>
      <c r="W460" s="46" t="s">
        <v>531</v>
      </c>
      <c r="X460" s="46" t="s">
        <v>3518</v>
      </c>
      <c r="Y460" s="46" t="s">
        <v>75</v>
      </c>
      <c r="Z460" s="47">
        <v>41373</v>
      </c>
      <c r="AA460" s="46" t="s">
        <v>3519</v>
      </c>
      <c r="AB460" s="46" t="s">
        <v>131</v>
      </c>
      <c r="AC460" s="46" t="s">
        <v>131</v>
      </c>
      <c r="AD460" s="46" t="s">
        <v>131</v>
      </c>
      <c r="AE460" s="46" t="s">
        <v>131</v>
      </c>
      <c r="AF460" s="46" t="s">
        <v>131</v>
      </c>
      <c r="AG460" s="46" t="s">
        <v>131</v>
      </c>
      <c r="AH460" s="46" t="s">
        <v>131</v>
      </c>
      <c r="AI460" s="46" t="s">
        <v>131</v>
      </c>
      <c r="AJ460" s="46" t="s">
        <v>68</v>
      </c>
      <c r="AK460" s="71" t="s">
        <v>510</v>
      </c>
      <c r="AL460" s="48"/>
      <c r="AM460" s="49" t="s">
        <v>98</v>
      </c>
      <c r="AN460" s="49"/>
      <c r="AO460" s="49"/>
      <c r="AP460" s="49" t="s">
        <v>82</v>
      </c>
      <c r="AQ460" s="49"/>
      <c r="AR460" s="49"/>
      <c r="AS460" s="45" t="s">
        <v>83</v>
      </c>
      <c r="AT460" s="50" t="s">
        <v>84</v>
      </c>
      <c r="AU460" s="50" t="s">
        <v>84</v>
      </c>
      <c r="AV460" s="50" t="s">
        <v>84</v>
      </c>
      <c r="AW460" s="44"/>
      <c r="AX460" s="44"/>
      <c r="AY460" s="45"/>
      <c r="AZ460" s="36"/>
      <c r="BA460" s="36"/>
      <c r="BB460" s="36"/>
    </row>
    <row r="461" spans="1:54" s="37" customFormat="1" ht="141.75" customHeight="1" x14ac:dyDescent="0.25">
      <c r="A461" s="50">
        <v>424</v>
      </c>
      <c r="B461" s="38" t="s">
        <v>60</v>
      </c>
      <c r="C461" s="38" t="s">
        <v>3520</v>
      </c>
      <c r="D461" s="38" t="s">
        <v>62</v>
      </c>
      <c r="E461" s="38" t="s">
        <v>2342</v>
      </c>
      <c r="F461" s="38" t="s">
        <v>60</v>
      </c>
      <c r="G461" s="38" t="s">
        <v>3521</v>
      </c>
      <c r="H461" s="39">
        <v>450.0351</v>
      </c>
      <c r="I461" s="38" t="s">
        <v>2344</v>
      </c>
      <c r="J461" s="40" t="s">
        <v>66</v>
      </c>
      <c r="K461" s="41"/>
      <c r="L461" s="41"/>
      <c r="M461" s="41"/>
      <c r="N461" s="42" t="s">
        <v>1011</v>
      </c>
      <c r="O461" s="43" t="s">
        <v>68</v>
      </c>
      <c r="P461" s="43"/>
      <c r="Q461" s="45" t="s">
        <v>2351</v>
      </c>
      <c r="R461" s="150" t="s">
        <v>3522</v>
      </c>
      <c r="S461" s="46" t="s">
        <v>3523</v>
      </c>
      <c r="T461" s="46" t="s">
        <v>2068</v>
      </c>
      <c r="U461" s="46" t="s">
        <v>2348</v>
      </c>
      <c r="V461" s="29" t="s">
        <v>74</v>
      </c>
      <c r="W461" s="46" t="s">
        <v>531</v>
      </c>
      <c r="X461" s="46" t="s">
        <v>2349</v>
      </c>
      <c r="Y461" s="46" t="s">
        <v>75</v>
      </c>
      <c r="Z461" s="47">
        <v>39666</v>
      </c>
      <c r="AA461" s="46" t="s">
        <v>2350</v>
      </c>
      <c r="AB461" s="46" t="s">
        <v>3086</v>
      </c>
      <c r="AC461" s="46" t="s">
        <v>2351</v>
      </c>
      <c r="AD461" s="46" t="s">
        <v>131</v>
      </c>
      <c r="AE461" s="47">
        <v>42438</v>
      </c>
      <c r="AF461" s="47" t="s">
        <v>2352</v>
      </c>
      <c r="AG461" s="47">
        <v>42438</v>
      </c>
      <c r="AH461" s="47">
        <v>60114</v>
      </c>
      <c r="AI461" s="46" t="s">
        <v>2353</v>
      </c>
      <c r="AJ461" s="46" t="s">
        <v>68</v>
      </c>
      <c r="AK461" s="71" t="s">
        <v>510</v>
      </c>
      <c r="AL461" s="48"/>
      <c r="AM461" s="49" t="s">
        <v>98</v>
      </c>
      <c r="AN461" s="49"/>
      <c r="AO461" s="49"/>
      <c r="AP461" s="49" t="s">
        <v>82</v>
      </c>
      <c r="AQ461" s="49"/>
      <c r="AR461" s="49"/>
      <c r="AS461" s="45" t="s">
        <v>83</v>
      </c>
      <c r="AT461" s="50" t="s">
        <v>84</v>
      </c>
      <c r="AU461" s="50" t="s">
        <v>84</v>
      </c>
      <c r="AV461" s="50" t="s">
        <v>84</v>
      </c>
      <c r="AW461" s="44"/>
      <c r="AX461" s="44"/>
      <c r="AY461" s="45"/>
      <c r="AZ461" s="36"/>
      <c r="BA461" s="36"/>
      <c r="BB461" s="36"/>
    </row>
    <row r="462" spans="1:54" s="37" customFormat="1" ht="220.5" customHeight="1" x14ac:dyDescent="0.25">
      <c r="A462" s="50">
        <v>425</v>
      </c>
      <c r="B462" s="38" t="s">
        <v>60</v>
      </c>
      <c r="C462" s="38" t="s">
        <v>3524</v>
      </c>
      <c r="D462" s="38" t="s">
        <v>62</v>
      </c>
      <c r="E462" s="38" t="s">
        <v>3525</v>
      </c>
      <c r="F462" s="38" t="s">
        <v>60</v>
      </c>
      <c r="G462" s="38" t="s">
        <v>3526</v>
      </c>
      <c r="H462" s="39">
        <v>499.96789999999999</v>
      </c>
      <c r="I462" s="38" t="s">
        <v>3527</v>
      </c>
      <c r="J462" s="40" t="s">
        <v>66</v>
      </c>
      <c r="K462" s="40"/>
      <c r="L462" s="40"/>
      <c r="M462" s="40"/>
      <c r="N462" s="56" t="s">
        <v>67</v>
      </c>
      <c r="O462" s="43" t="s">
        <v>68</v>
      </c>
      <c r="P462" s="43"/>
      <c r="Q462" s="45" t="s">
        <v>3528</v>
      </c>
      <c r="R462" s="150" t="s">
        <v>3529</v>
      </c>
      <c r="S462" s="46" t="s">
        <v>3530</v>
      </c>
      <c r="T462" s="29" t="s">
        <v>92</v>
      </c>
      <c r="U462" s="46" t="s">
        <v>3531</v>
      </c>
      <c r="V462" s="29" t="s">
        <v>74</v>
      </c>
      <c r="W462" s="46" t="s">
        <v>67</v>
      </c>
      <c r="X462" s="46" t="s">
        <v>3532</v>
      </c>
      <c r="Y462" s="46" t="s">
        <v>75</v>
      </c>
      <c r="Z462" s="47">
        <v>41551</v>
      </c>
      <c r="AA462" s="46" t="s">
        <v>3533</v>
      </c>
      <c r="AB462" s="46" t="s">
        <v>3086</v>
      </c>
      <c r="AC462" s="46" t="s">
        <v>3534</v>
      </c>
      <c r="AD462" s="46" t="s">
        <v>131</v>
      </c>
      <c r="AE462" s="47">
        <v>42489</v>
      </c>
      <c r="AF462" s="46" t="s">
        <v>3535</v>
      </c>
      <c r="AG462" s="47">
        <v>42489</v>
      </c>
      <c r="AH462" s="47">
        <v>59559</v>
      </c>
      <c r="AI462" s="46" t="s">
        <v>3536</v>
      </c>
      <c r="AJ462" s="46" t="s">
        <v>68</v>
      </c>
      <c r="AK462" s="71" t="s">
        <v>510</v>
      </c>
      <c r="AL462" s="48"/>
      <c r="AM462" s="49" t="s">
        <v>98</v>
      </c>
      <c r="AN462" s="49"/>
      <c r="AO462" s="49"/>
      <c r="AP462" s="49" t="s">
        <v>82</v>
      </c>
      <c r="AQ462" s="49"/>
      <c r="AR462" s="49"/>
      <c r="AS462" s="45" t="s">
        <v>83</v>
      </c>
      <c r="AT462" s="50" t="s">
        <v>84</v>
      </c>
      <c r="AU462" s="50" t="s">
        <v>84</v>
      </c>
      <c r="AV462" s="50" t="s">
        <v>84</v>
      </c>
      <c r="AW462" s="44"/>
      <c r="AX462" s="44"/>
      <c r="AY462" s="45"/>
      <c r="AZ462" s="36"/>
      <c r="BA462" s="36"/>
      <c r="BB462" s="36"/>
    </row>
    <row r="463" spans="1:54" s="37" customFormat="1" ht="137.25" customHeight="1" x14ac:dyDescent="0.25">
      <c r="A463" s="50">
        <v>426</v>
      </c>
      <c r="B463" s="38" t="s">
        <v>60</v>
      </c>
      <c r="C463" s="38" t="s">
        <v>3537</v>
      </c>
      <c r="D463" s="38" t="s">
        <v>62</v>
      </c>
      <c r="E463" s="38" t="s">
        <v>3501</v>
      </c>
      <c r="F463" s="38" t="s">
        <v>60</v>
      </c>
      <c r="G463" s="38" t="s">
        <v>3538</v>
      </c>
      <c r="H463" s="39">
        <v>561.46799999999996</v>
      </c>
      <c r="I463" s="38" t="s">
        <v>3539</v>
      </c>
      <c r="J463" s="38" t="s">
        <v>66</v>
      </c>
      <c r="K463" s="38"/>
      <c r="L463" s="38"/>
      <c r="M463" s="38"/>
      <c r="N463" s="56" t="s">
        <v>531</v>
      </c>
      <c r="O463" s="45" t="s">
        <v>68</v>
      </c>
      <c r="P463" s="45"/>
      <c r="Q463" s="45" t="s">
        <v>3540</v>
      </c>
      <c r="R463" s="150" t="s">
        <v>3541</v>
      </c>
      <c r="S463" s="46" t="s">
        <v>3542</v>
      </c>
      <c r="T463" s="29" t="s">
        <v>92</v>
      </c>
      <c r="U463" s="46" t="s">
        <v>3507</v>
      </c>
      <c r="V463" s="29" t="s">
        <v>74</v>
      </c>
      <c r="W463" s="46" t="s">
        <v>531</v>
      </c>
      <c r="X463" s="46" t="s">
        <v>3543</v>
      </c>
      <c r="Y463" s="46" t="s">
        <v>75</v>
      </c>
      <c r="Z463" s="47">
        <v>41373</v>
      </c>
      <c r="AA463" s="46" t="s">
        <v>3544</v>
      </c>
      <c r="AB463" s="46" t="s">
        <v>3086</v>
      </c>
      <c r="AC463" s="46" t="s">
        <v>3545</v>
      </c>
      <c r="AD463" s="46" t="s">
        <v>131</v>
      </c>
      <c r="AE463" s="47">
        <v>41612</v>
      </c>
      <c r="AF463" s="46" t="s">
        <v>3546</v>
      </c>
      <c r="AG463" s="47">
        <v>41612</v>
      </c>
      <c r="AH463" s="47">
        <v>59483</v>
      </c>
      <c r="AI463" s="46" t="s">
        <v>3547</v>
      </c>
      <c r="AJ463" s="46" t="s">
        <v>68</v>
      </c>
      <c r="AK463" s="71" t="s">
        <v>510</v>
      </c>
      <c r="AL463" s="48"/>
      <c r="AM463" s="49" t="s">
        <v>98</v>
      </c>
      <c r="AN463" s="49"/>
      <c r="AO463" s="49"/>
      <c r="AP463" s="49" t="s">
        <v>82</v>
      </c>
      <c r="AQ463" s="49"/>
      <c r="AR463" s="49"/>
      <c r="AS463" s="45" t="s">
        <v>83</v>
      </c>
      <c r="AT463" s="50" t="s">
        <v>84</v>
      </c>
      <c r="AU463" s="50" t="s">
        <v>84</v>
      </c>
      <c r="AV463" s="50" t="s">
        <v>84</v>
      </c>
      <c r="AW463" s="44"/>
      <c r="AX463" s="44"/>
      <c r="AY463" s="45"/>
      <c r="AZ463" s="36"/>
      <c r="BA463" s="36"/>
      <c r="BB463" s="36"/>
    </row>
    <row r="464" spans="1:54" s="37" customFormat="1" ht="168.75" customHeight="1" x14ac:dyDescent="0.25">
      <c r="A464" s="50">
        <v>427</v>
      </c>
      <c r="B464" s="38" t="s">
        <v>60</v>
      </c>
      <c r="C464" s="38" t="s">
        <v>3548</v>
      </c>
      <c r="D464" s="38" t="s">
        <v>62</v>
      </c>
      <c r="E464" s="38" t="s">
        <v>3501</v>
      </c>
      <c r="F464" s="38" t="s">
        <v>60</v>
      </c>
      <c r="G464" s="38" t="s">
        <v>3549</v>
      </c>
      <c r="H464" s="39">
        <v>1361.1732999999999</v>
      </c>
      <c r="I464" s="38" t="s">
        <v>3550</v>
      </c>
      <c r="J464" s="38" t="s">
        <v>66</v>
      </c>
      <c r="K464" s="38"/>
      <c r="L464" s="38"/>
      <c r="M464" s="38"/>
      <c r="N464" s="56" t="s">
        <v>531</v>
      </c>
      <c r="O464" s="45" t="s">
        <v>68</v>
      </c>
      <c r="P464" s="45"/>
      <c r="Q464" s="45" t="s">
        <v>3551</v>
      </c>
      <c r="R464" s="150" t="s">
        <v>3552</v>
      </c>
      <c r="S464" s="46" t="s">
        <v>3553</v>
      </c>
      <c r="T464" s="29" t="s">
        <v>92</v>
      </c>
      <c r="U464" s="46" t="s">
        <v>3507</v>
      </c>
      <c r="V464" s="29" t="s">
        <v>74</v>
      </c>
      <c r="W464" s="46" t="s">
        <v>531</v>
      </c>
      <c r="X464" s="46" t="s">
        <v>3554</v>
      </c>
      <c r="Y464" s="46" t="s">
        <v>75</v>
      </c>
      <c r="Z464" s="47">
        <v>41373</v>
      </c>
      <c r="AA464" s="46" t="s">
        <v>3555</v>
      </c>
      <c r="AB464" s="46" t="s">
        <v>3086</v>
      </c>
      <c r="AC464" s="46" t="s">
        <v>3510</v>
      </c>
      <c r="AD464" s="46">
        <v>520000416</v>
      </c>
      <c r="AE464" s="47">
        <v>42488</v>
      </c>
      <c r="AF464" s="46" t="s">
        <v>3556</v>
      </c>
      <c r="AG464" s="47">
        <v>42488</v>
      </c>
      <c r="AH464" s="47">
        <v>60324</v>
      </c>
      <c r="AI464" s="46" t="s">
        <v>3557</v>
      </c>
      <c r="AJ464" s="46" t="s">
        <v>68</v>
      </c>
      <c r="AK464" s="71" t="s">
        <v>510</v>
      </c>
      <c r="AL464" s="48"/>
      <c r="AM464" s="49" t="s">
        <v>98</v>
      </c>
      <c r="AN464" s="49"/>
      <c r="AO464" s="49"/>
      <c r="AP464" s="49" t="s">
        <v>82</v>
      </c>
      <c r="AQ464" s="49"/>
      <c r="AR464" s="49"/>
      <c r="AS464" s="45" t="s">
        <v>83</v>
      </c>
      <c r="AT464" s="50" t="s">
        <v>84</v>
      </c>
      <c r="AU464" s="50" t="s">
        <v>84</v>
      </c>
      <c r="AV464" s="50" t="s">
        <v>84</v>
      </c>
      <c r="AW464" s="44"/>
      <c r="AX464" s="44"/>
      <c r="AY464" s="45"/>
      <c r="AZ464" s="36"/>
      <c r="BA464" s="36"/>
      <c r="BB464" s="36"/>
    </row>
    <row r="465" spans="1:54" s="37" customFormat="1" ht="216.75" customHeight="1" x14ac:dyDescent="0.25">
      <c r="A465" s="50">
        <v>428</v>
      </c>
      <c r="B465" s="38" t="s">
        <v>60</v>
      </c>
      <c r="C465" s="38" t="s">
        <v>3558</v>
      </c>
      <c r="D465" s="38" t="s">
        <v>62</v>
      </c>
      <c r="E465" s="38" t="s">
        <v>3184</v>
      </c>
      <c r="F465" s="38" t="s">
        <v>60</v>
      </c>
      <c r="G465" s="38" t="s">
        <v>3559</v>
      </c>
      <c r="H465" s="39">
        <v>337.30689999999998</v>
      </c>
      <c r="I465" s="38" t="s">
        <v>3560</v>
      </c>
      <c r="J465" s="38" t="s">
        <v>66</v>
      </c>
      <c r="K465" s="57"/>
      <c r="L465" s="57"/>
      <c r="M465" s="57"/>
      <c r="N465" s="77" t="s">
        <v>67</v>
      </c>
      <c r="O465" s="75" t="s">
        <v>68</v>
      </c>
      <c r="P465" s="45"/>
      <c r="Q465" s="96" t="s">
        <v>89</v>
      </c>
      <c r="R465" s="75" t="s">
        <v>3561</v>
      </c>
      <c r="S465" s="46" t="s">
        <v>3562</v>
      </c>
      <c r="T465" s="29" t="s">
        <v>92</v>
      </c>
      <c r="U465" s="46" t="s">
        <v>3479</v>
      </c>
      <c r="V465" s="29" t="s">
        <v>74</v>
      </c>
      <c r="W465" s="46" t="s">
        <v>67</v>
      </c>
      <c r="X465" s="46" t="s">
        <v>3563</v>
      </c>
      <c r="Y465" s="46" t="s">
        <v>75</v>
      </c>
      <c r="Z465" s="47">
        <v>41295</v>
      </c>
      <c r="AA465" s="46" t="s">
        <v>3564</v>
      </c>
      <c r="AB465" s="46" t="s">
        <v>3086</v>
      </c>
      <c r="AC465" s="46" t="s">
        <v>3565</v>
      </c>
      <c r="AD465" s="46">
        <v>7703367206</v>
      </c>
      <c r="AE465" s="47">
        <v>41607</v>
      </c>
      <c r="AF465" s="46" t="s">
        <v>3566</v>
      </c>
      <c r="AG465" s="47">
        <v>41607</v>
      </c>
      <c r="AH465" s="47">
        <v>59462</v>
      </c>
      <c r="AI465" s="46" t="s">
        <v>3567</v>
      </c>
      <c r="AJ465" s="46" t="s">
        <v>68</v>
      </c>
      <c r="AK465" s="71" t="s">
        <v>510</v>
      </c>
      <c r="AL465" s="48"/>
      <c r="AM465" s="49" t="s">
        <v>98</v>
      </c>
      <c r="AN465" s="49"/>
      <c r="AO465" s="49"/>
      <c r="AP465" s="49" t="s">
        <v>82</v>
      </c>
      <c r="AQ465" s="49"/>
      <c r="AR465" s="49"/>
      <c r="AS465" s="45" t="s">
        <v>83</v>
      </c>
      <c r="AT465" s="50" t="s">
        <v>84</v>
      </c>
      <c r="AU465" s="50" t="s">
        <v>84</v>
      </c>
      <c r="AV465" s="50" t="s">
        <v>84</v>
      </c>
      <c r="AW465" s="44"/>
      <c r="AX465" s="44"/>
      <c r="AY465" s="36"/>
      <c r="AZ465" s="36"/>
      <c r="BA465" s="36"/>
      <c r="BB465" s="36"/>
    </row>
    <row r="466" spans="1:54" s="37" customFormat="1" ht="180.75" customHeight="1" x14ac:dyDescent="0.25">
      <c r="A466" s="50">
        <v>429</v>
      </c>
      <c r="B466" s="38" t="s">
        <v>60</v>
      </c>
      <c r="C466" s="38" t="s">
        <v>3568</v>
      </c>
      <c r="D466" s="38" t="s">
        <v>62</v>
      </c>
      <c r="E466" s="38" t="s">
        <v>3525</v>
      </c>
      <c r="F466" s="38" t="s">
        <v>60</v>
      </c>
      <c r="G466" s="38" t="s">
        <v>3569</v>
      </c>
      <c r="H466" s="39">
        <v>500</v>
      </c>
      <c r="I466" s="38" t="s">
        <v>3570</v>
      </c>
      <c r="J466" s="40" t="s">
        <v>66</v>
      </c>
      <c r="K466" s="40"/>
      <c r="L466" s="40"/>
      <c r="M466" s="40"/>
      <c r="N466" s="56" t="s">
        <v>67</v>
      </c>
      <c r="O466" s="43" t="s">
        <v>68</v>
      </c>
      <c r="P466" s="43"/>
      <c r="Q466" s="45" t="s">
        <v>3571</v>
      </c>
      <c r="R466" s="150" t="s">
        <v>3572</v>
      </c>
      <c r="S466" s="46" t="s">
        <v>3573</v>
      </c>
      <c r="T466" s="29" t="s">
        <v>92</v>
      </c>
      <c r="U466" s="46" t="s">
        <v>3531</v>
      </c>
      <c r="V466" s="29" t="s">
        <v>74</v>
      </c>
      <c r="W466" s="46" t="s">
        <v>67</v>
      </c>
      <c r="X466" s="46" t="s">
        <v>3574</v>
      </c>
      <c r="Y466" s="46" t="s">
        <v>75</v>
      </c>
      <c r="Z466" s="47">
        <v>41551</v>
      </c>
      <c r="AA466" s="46" t="s">
        <v>3575</v>
      </c>
      <c r="AB466" s="46" t="s">
        <v>3086</v>
      </c>
      <c r="AC466" s="46" t="s">
        <v>3576</v>
      </c>
      <c r="AD466" s="46">
        <v>517001836</v>
      </c>
      <c r="AE466" s="47">
        <v>43661</v>
      </c>
      <c r="AF466" s="46" t="s">
        <v>3577</v>
      </c>
      <c r="AG466" s="47">
        <v>43636</v>
      </c>
      <c r="AH466" s="47">
        <v>59707</v>
      </c>
      <c r="AI466" s="46" t="s">
        <v>3578</v>
      </c>
      <c r="AJ466" s="46" t="s">
        <v>68</v>
      </c>
      <c r="AK466" s="71" t="s">
        <v>510</v>
      </c>
      <c r="AL466" s="48"/>
      <c r="AM466" s="49" t="s">
        <v>98</v>
      </c>
      <c r="AN466" s="49"/>
      <c r="AO466" s="49"/>
      <c r="AP466" s="49" t="s">
        <v>82</v>
      </c>
      <c r="AQ466" s="49"/>
      <c r="AR466" s="49"/>
      <c r="AS466" s="45" t="s">
        <v>83</v>
      </c>
      <c r="AT466" s="50" t="s">
        <v>84</v>
      </c>
      <c r="AU466" s="50" t="s">
        <v>84</v>
      </c>
      <c r="AV466" s="50" t="s">
        <v>84</v>
      </c>
      <c r="AW466" s="44"/>
      <c r="AX466" s="44"/>
      <c r="AY466" s="45"/>
      <c r="AZ466" s="36"/>
      <c r="BA466" s="36"/>
      <c r="BB466" s="36"/>
    </row>
    <row r="467" spans="1:54" s="37" customFormat="1" ht="226.5" customHeight="1" x14ac:dyDescent="0.25">
      <c r="A467" s="50">
        <v>430</v>
      </c>
      <c r="B467" s="38" t="s">
        <v>60</v>
      </c>
      <c r="C467" s="38" t="s">
        <v>3579</v>
      </c>
      <c r="D467" s="38" t="s">
        <v>62</v>
      </c>
      <c r="E467" s="38" t="s">
        <v>3580</v>
      </c>
      <c r="F467" s="38" t="s">
        <v>60</v>
      </c>
      <c r="G467" s="38" t="s">
        <v>3581</v>
      </c>
      <c r="H467" s="39">
        <v>1.1000000000000001</v>
      </c>
      <c r="I467" s="38" t="s">
        <v>3582</v>
      </c>
      <c r="J467" s="40" t="s">
        <v>66</v>
      </c>
      <c r="K467" s="40"/>
      <c r="L467" s="40"/>
      <c r="M467" s="40"/>
      <c r="N467" s="56" t="s">
        <v>960</v>
      </c>
      <c r="O467" s="43" t="s">
        <v>68</v>
      </c>
      <c r="P467" s="43"/>
      <c r="Q467" s="45" t="s">
        <v>3583</v>
      </c>
      <c r="R467" s="150" t="s">
        <v>3584</v>
      </c>
      <c r="S467" s="46" t="s">
        <v>3585</v>
      </c>
      <c r="T467" s="46" t="s">
        <v>92</v>
      </c>
      <c r="U467" s="46" t="s">
        <v>3586</v>
      </c>
      <c r="V467" s="46" t="s">
        <v>74</v>
      </c>
      <c r="W467" s="46" t="s">
        <v>67</v>
      </c>
      <c r="X467" s="46" t="s">
        <v>3587</v>
      </c>
      <c r="Y467" s="46" t="s">
        <v>75</v>
      </c>
      <c r="Z467" s="47">
        <v>41285</v>
      </c>
      <c r="AA467" s="46" t="s">
        <v>3588</v>
      </c>
      <c r="AB467" s="46" t="s">
        <v>3086</v>
      </c>
      <c r="AC467" s="46" t="s">
        <v>3589</v>
      </c>
      <c r="AD467" s="46">
        <v>508011531</v>
      </c>
      <c r="AE467" s="47">
        <v>41438</v>
      </c>
      <c r="AF467" s="46" t="s">
        <v>3590</v>
      </c>
      <c r="AG467" s="47">
        <v>41444</v>
      </c>
      <c r="AH467" s="47">
        <v>59312</v>
      </c>
      <c r="AI467" s="46" t="s">
        <v>3591</v>
      </c>
      <c r="AJ467" s="46" t="s">
        <v>68</v>
      </c>
      <c r="AK467" s="71" t="s">
        <v>510</v>
      </c>
      <c r="AL467" s="48"/>
      <c r="AM467" s="49" t="s">
        <v>98</v>
      </c>
      <c r="AN467" s="49"/>
      <c r="AO467" s="49"/>
      <c r="AP467" s="49" t="s">
        <v>82</v>
      </c>
      <c r="AQ467" s="49"/>
      <c r="AR467" s="49"/>
      <c r="AS467" s="45" t="s">
        <v>83</v>
      </c>
      <c r="AT467" s="50" t="s">
        <v>84</v>
      </c>
      <c r="AU467" s="50" t="s">
        <v>84</v>
      </c>
      <c r="AV467" s="50" t="s">
        <v>84</v>
      </c>
      <c r="AW467" s="44"/>
      <c r="AX467" s="44"/>
      <c r="AY467" s="45"/>
      <c r="AZ467" s="36"/>
      <c r="BA467" s="36"/>
      <c r="BB467" s="36"/>
    </row>
    <row r="468" spans="1:54" s="37" customFormat="1" ht="321" customHeight="1" x14ac:dyDescent="0.25">
      <c r="A468" s="160"/>
      <c r="B468" s="161"/>
      <c r="C468" s="161"/>
      <c r="D468" s="161"/>
      <c r="E468" s="161"/>
      <c r="F468" s="161"/>
      <c r="G468" s="161"/>
      <c r="H468" s="162"/>
      <c r="I468" s="161"/>
      <c r="J468" s="161"/>
      <c r="K468" s="161"/>
      <c r="L468" s="161"/>
      <c r="M468" s="161"/>
      <c r="N468" s="163"/>
      <c r="O468" s="164"/>
      <c r="P468" s="164"/>
      <c r="Q468" s="164"/>
      <c r="R468" s="164"/>
      <c r="S468" s="165"/>
      <c r="T468" s="165"/>
      <c r="U468" s="165"/>
      <c r="V468" s="165"/>
      <c r="W468" s="165"/>
      <c r="X468" s="165"/>
      <c r="Y468" s="165"/>
      <c r="Z468" s="166"/>
      <c r="AA468" s="165"/>
      <c r="AB468" s="118" t="s">
        <v>3592</v>
      </c>
      <c r="AC468" s="46" t="s">
        <v>3593</v>
      </c>
      <c r="AD468" s="46">
        <v>7725114488</v>
      </c>
      <c r="AE468" s="47">
        <v>42857</v>
      </c>
      <c r="AF468" s="46" t="s">
        <v>3594</v>
      </c>
      <c r="AG468" s="47">
        <v>42857</v>
      </c>
      <c r="AH468" s="47">
        <v>43160</v>
      </c>
      <c r="AI468" s="46" t="s">
        <v>3595</v>
      </c>
      <c r="AJ468" s="46"/>
      <c r="AK468" s="71"/>
      <c r="AL468" s="48"/>
      <c r="AM468" s="49"/>
      <c r="AN468" s="49"/>
      <c r="AO468" s="49"/>
      <c r="AP468" s="49"/>
      <c r="AQ468" s="49"/>
      <c r="AR468" s="49"/>
      <c r="AS468" s="45"/>
      <c r="AT468" s="50"/>
      <c r="AU468" s="50"/>
      <c r="AV468" s="50"/>
      <c r="AW468" s="44"/>
      <c r="AX468" s="44"/>
      <c r="AY468" s="45"/>
      <c r="AZ468" s="36"/>
      <c r="BA468" s="36"/>
      <c r="BB468" s="36"/>
    </row>
    <row r="469" spans="1:54" s="37" customFormat="1" ht="193.5" customHeight="1" x14ac:dyDescent="0.25">
      <c r="A469" s="33">
        <v>431</v>
      </c>
      <c r="B469" s="22" t="s">
        <v>60</v>
      </c>
      <c r="C469" s="22" t="s">
        <v>3596</v>
      </c>
      <c r="D469" s="22" t="s">
        <v>62</v>
      </c>
      <c r="E469" s="22" t="s">
        <v>3525</v>
      </c>
      <c r="F469" s="22" t="s">
        <v>60</v>
      </c>
      <c r="G469" s="22" t="s">
        <v>3597</v>
      </c>
      <c r="H469" s="23">
        <v>500</v>
      </c>
      <c r="I469" s="22" t="s">
        <v>3598</v>
      </c>
      <c r="J469" s="24" t="s">
        <v>66</v>
      </c>
      <c r="K469" s="24"/>
      <c r="L469" s="24"/>
      <c r="M469" s="24"/>
      <c r="N469" s="144" t="s">
        <v>67</v>
      </c>
      <c r="O469" s="27" t="s">
        <v>68</v>
      </c>
      <c r="P469" s="27"/>
      <c r="Q469" s="34" t="s">
        <v>89</v>
      </c>
      <c r="R469" s="75" t="s">
        <v>3599</v>
      </c>
      <c r="S469" s="29" t="s">
        <v>3600</v>
      </c>
      <c r="T469" s="46" t="s">
        <v>92</v>
      </c>
      <c r="U469" s="29" t="s">
        <v>3531</v>
      </c>
      <c r="V469" s="46" t="s">
        <v>74</v>
      </c>
      <c r="W469" s="46" t="s">
        <v>67</v>
      </c>
      <c r="X469" s="29" t="s">
        <v>3574</v>
      </c>
      <c r="Y469" s="46" t="s">
        <v>75</v>
      </c>
      <c r="Z469" s="30">
        <v>41551</v>
      </c>
      <c r="AA469" s="29" t="s">
        <v>3601</v>
      </c>
      <c r="AB469" s="46" t="s">
        <v>3086</v>
      </c>
      <c r="AC469" s="46" t="s">
        <v>3534</v>
      </c>
      <c r="AD469" s="46" t="s">
        <v>131</v>
      </c>
      <c r="AE469" s="47">
        <v>42489</v>
      </c>
      <c r="AF469" s="46" t="s">
        <v>3602</v>
      </c>
      <c r="AG469" s="47">
        <v>42489</v>
      </c>
      <c r="AH469" s="47">
        <v>59559</v>
      </c>
      <c r="AI469" s="46" t="s">
        <v>3603</v>
      </c>
      <c r="AJ469" s="46" t="s">
        <v>68</v>
      </c>
      <c r="AK469" s="71" t="s">
        <v>510</v>
      </c>
      <c r="AL469" s="48"/>
      <c r="AM469" s="49" t="s">
        <v>98</v>
      </c>
      <c r="AN469" s="49"/>
      <c r="AO469" s="49"/>
      <c r="AP469" s="49" t="s">
        <v>82</v>
      </c>
      <c r="AQ469" s="49"/>
      <c r="AR469" s="49"/>
      <c r="AS469" s="45" t="s">
        <v>83</v>
      </c>
      <c r="AT469" s="50" t="s">
        <v>84</v>
      </c>
      <c r="AU469" s="50" t="s">
        <v>84</v>
      </c>
      <c r="AV469" s="50" t="s">
        <v>84</v>
      </c>
      <c r="AW469" s="44"/>
      <c r="AX469" s="44"/>
      <c r="AY469" s="44"/>
      <c r="AZ469" s="36"/>
      <c r="BA469" s="36"/>
      <c r="BB469" s="36"/>
    </row>
    <row r="470" spans="1:54" s="37" customFormat="1" ht="169.5" customHeight="1" x14ac:dyDescent="0.25">
      <c r="A470" s="50">
        <v>432</v>
      </c>
      <c r="B470" s="38" t="s">
        <v>60</v>
      </c>
      <c r="C470" s="38" t="s">
        <v>3604</v>
      </c>
      <c r="D470" s="38" t="s">
        <v>62</v>
      </c>
      <c r="E470" s="38" t="s">
        <v>3580</v>
      </c>
      <c r="F470" s="38" t="s">
        <v>60</v>
      </c>
      <c r="G470" s="38" t="s">
        <v>3605</v>
      </c>
      <c r="H470" s="39">
        <v>412.56110000000001</v>
      </c>
      <c r="I470" s="38" t="s">
        <v>3606</v>
      </c>
      <c r="J470" s="40" t="s">
        <v>66</v>
      </c>
      <c r="K470" s="24"/>
      <c r="L470" s="24"/>
      <c r="M470" s="24"/>
      <c r="N470" s="144" t="s">
        <v>960</v>
      </c>
      <c r="O470" s="43" t="s">
        <v>68</v>
      </c>
      <c r="P470" s="43"/>
      <c r="Q470" s="44" t="s">
        <v>89</v>
      </c>
      <c r="R470" s="150" t="s">
        <v>3607</v>
      </c>
      <c r="S470" s="46" t="s">
        <v>3608</v>
      </c>
      <c r="T470" s="46" t="s">
        <v>92</v>
      </c>
      <c r="U470" s="46" t="s">
        <v>3586</v>
      </c>
      <c r="V470" s="46" t="s">
        <v>74</v>
      </c>
      <c r="W470" s="46" t="s">
        <v>67</v>
      </c>
      <c r="X470" s="46" t="s">
        <v>3609</v>
      </c>
      <c r="Y470" s="46" t="s">
        <v>75</v>
      </c>
      <c r="Z470" s="47">
        <v>41285</v>
      </c>
      <c r="AA470" s="46" t="s">
        <v>3610</v>
      </c>
      <c r="AB470" s="46" t="s">
        <v>3086</v>
      </c>
      <c r="AC470" s="46" t="s">
        <v>3611</v>
      </c>
      <c r="AD470" s="46">
        <v>528000351</v>
      </c>
      <c r="AE470" s="47">
        <v>41285</v>
      </c>
      <c r="AF470" s="46" t="s">
        <v>3612</v>
      </c>
      <c r="AG470" s="47">
        <v>40241</v>
      </c>
      <c r="AH470" s="47">
        <v>56970</v>
      </c>
      <c r="AI470" s="46" t="s">
        <v>3613</v>
      </c>
      <c r="AJ470" s="46" t="s">
        <v>68</v>
      </c>
      <c r="AK470" s="71" t="s">
        <v>510</v>
      </c>
      <c r="AL470" s="48"/>
      <c r="AM470" s="49" t="s">
        <v>98</v>
      </c>
      <c r="AN470" s="49"/>
      <c r="AO470" s="49"/>
      <c r="AP470" s="49" t="s">
        <v>82</v>
      </c>
      <c r="AQ470" s="49"/>
      <c r="AR470" s="49"/>
      <c r="AS470" s="45" t="s">
        <v>83</v>
      </c>
      <c r="AT470" s="50" t="s">
        <v>84</v>
      </c>
      <c r="AU470" s="50" t="s">
        <v>84</v>
      </c>
      <c r="AV470" s="50" t="s">
        <v>84</v>
      </c>
      <c r="AW470" s="44"/>
      <c r="AX470" s="44"/>
      <c r="AY470" s="44"/>
      <c r="AZ470" s="36"/>
      <c r="BA470" s="36"/>
      <c r="BB470" s="36"/>
    </row>
    <row r="471" spans="1:54" s="37" customFormat="1" ht="167.25" customHeight="1" x14ac:dyDescent="0.25">
      <c r="A471" s="50">
        <v>433</v>
      </c>
      <c r="B471" s="38" t="s">
        <v>60</v>
      </c>
      <c r="C471" s="38" t="s">
        <v>3614</v>
      </c>
      <c r="D471" s="38" t="s">
        <v>62</v>
      </c>
      <c r="E471" s="38" t="s">
        <v>3525</v>
      </c>
      <c r="F471" s="38" t="s">
        <v>60</v>
      </c>
      <c r="G471" s="38" t="s">
        <v>3615</v>
      </c>
      <c r="H471" s="39">
        <v>3752.6916999999999</v>
      </c>
      <c r="I471" s="38" t="s">
        <v>3616</v>
      </c>
      <c r="J471" s="38" t="s">
        <v>66</v>
      </c>
      <c r="K471" s="57"/>
      <c r="L471" s="57"/>
      <c r="M471" s="57"/>
      <c r="N471" s="77" t="s">
        <v>67</v>
      </c>
      <c r="O471" s="75" t="s">
        <v>68</v>
      </c>
      <c r="P471" s="45"/>
      <c r="Q471" s="75" t="s">
        <v>89</v>
      </c>
      <c r="R471" s="75" t="s">
        <v>551</v>
      </c>
      <c r="S471" s="46" t="s">
        <v>3617</v>
      </c>
      <c r="T471" s="46" t="s">
        <v>92</v>
      </c>
      <c r="U471" s="46" t="s">
        <v>3531</v>
      </c>
      <c r="V471" s="46" t="s">
        <v>74</v>
      </c>
      <c r="W471" s="46" t="s">
        <v>67</v>
      </c>
      <c r="X471" s="46" t="s">
        <v>3618</v>
      </c>
      <c r="Y471" s="46" t="s">
        <v>75</v>
      </c>
      <c r="Z471" s="47">
        <v>41551</v>
      </c>
      <c r="AA471" s="46" t="s">
        <v>3619</v>
      </c>
      <c r="AB471" s="46" t="s">
        <v>3086</v>
      </c>
      <c r="AC471" s="46" t="s">
        <v>3620</v>
      </c>
      <c r="AD471" s="46">
        <v>547006599</v>
      </c>
      <c r="AE471" s="47">
        <v>41551</v>
      </c>
      <c r="AF471" s="46" t="s">
        <v>3619</v>
      </c>
      <c r="AG471" s="47">
        <v>40578</v>
      </c>
      <c r="AH471" s="47">
        <v>58075</v>
      </c>
      <c r="AI471" s="46" t="s">
        <v>3621</v>
      </c>
      <c r="AJ471" s="46" t="s">
        <v>68</v>
      </c>
      <c r="AK471" s="71" t="s">
        <v>510</v>
      </c>
      <c r="AL471" s="48"/>
      <c r="AM471" s="49" t="s">
        <v>98</v>
      </c>
      <c r="AN471" s="49"/>
      <c r="AO471" s="49"/>
      <c r="AP471" s="49" t="s">
        <v>82</v>
      </c>
      <c r="AQ471" s="49"/>
      <c r="AR471" s="49"/>
      <c r="AS471" s="45" t="s">
        <v>83</v>
      </c>
      <c r="AT471" s="50" t="s">
        <v>84</v>
      </c>
      <c r="AU471" s="50" t="s">
        <v>84</v>
      </c>
      <c r="AV471" s="50" t="s">
        <v>84</v>
      </c>
      <c r="AW471" s="44"/>
      <c r="AX471" s="44"/>
      <c r="AY471" s="36"/>
      <c r="AZ471" s="36"/>
      <c r="BA471" s="36"/>
      <c r="BB471" s="36"/>
    </row>
    <row r="472" spans="1:54" s="37" customFormat="1" ht="177" customHeight="1" x14ac:dyDescent="0.25">
      <c r="A472" s="50">
        <v>434</v>
      </c>
      <c r="B472" s="38" t="s">
        <v>60</v>
      </c>
      <c r="C472" s="38" t="s">
        <v>3622</v>
      </c>
      <c r="D472" s="38" t="s">
        <v>62</v>
      </c>
      <c r="E472" s="38" t="s">
        <v>461</v>
      </c>
      <c r="F472" s="38" t="s">
        <v>60</v>
      </c>
      <c r="G472" s="38" t="s">
        <v>3623</v>
      </c>
      <c r="H472" s="39">
        <v>0.16250000000000001</v>
      </c>
      <c r="I472" s="38" t="s">
        <v>3624</v>
      </c>
      <c r="J472" s="40" t="s">
        <v>2328</v>
      </c>
      <c r="K472" s="41"/>
      <c r="L472" s="41"/>
      <c r="M472" s="41"/>
      <c r="N472" s="42" t="s">
        <v>3625</v>
      </c>
      <c r="O472" s="43" t="s">
        <v>68</v>
      </c>
      <c r="P472" s="43"/>
      <c r="Q472" s="45" t="s">
        <v>3626</v>
      </c>
      <c r="R472" s="150" t="s">
        <v>3627</v>
      </c>
      <c r="S472" s="46" t="s">
        <v>3628</v>
      </c>
      <c r="T472" s="46" t="s">
        <v>92</v>
      </c>
      <c r="U472" s="46" t="s">
        <v>3629</v>
      </c>
      <c r="V472" s="46" t="s">
        <v>2328</v>
      </c>
      <c r="W472" s="46" t="s">
        <v>3625</v>
      </c>
      <c r="X472" s="46" t="s">
        <v>3630</v>
      </c>
      <c r="Y472" s="46" t="s">
        <v>75</v>
      </c>
      <c r="Z472" s="47">
        <v>41418</v>
      </c>
      <c r="AA472" s="46" t="s">
        <v>3631</v>
      </c>
      <c r="AB472" s="46" t="s">
        <v>3086</v>
      </c>
      <c r="AC472" s="46" t="s">
        <v>3632</v>
      </c>
      <c r="AD472" s="46" t="s">
        <v>131</v>
      </c>
      <c r="AE472" s="47">
        <v>42170</v>
      </c>
      <c r="AF472" s="46" t="s">
        <v>3633</v>
      </c>
      <c r="AG472" s="47">
        <v>42170</v>
      </c>
      <c r="AH472" s="47">
        <v>60035</v>
      </c>
      <c r="AI472" s="46" t="s">
        <v>3634</v>
      </c>
      <c r="AJ472" s="46" t="s">
        <v>68</v>
      </c>
      <c r="AK472" s="71" t="s">
        <v>510</v>
      </c>
      <c r="AL472" s="48"/>
      <c r="AM472" s="49" t="s">
        <v>98</v>
      </c>
      <c r="AN472" s="49"/>
      <c r="AO472" s="49"/>
      <c r="AP472" s="49" t="s">
        <v>82</v>
      </c>
      <c r="AQ472" s="49"/>
      <c r="AR472" s="49"/>
      <c r="AS472" s="45" t="s">
        <v>83</v>
      </c>
      <c r="AT472" s="50" t="s">
        <v>84</v>
      </c>
      <c r="AU472" s="50" t="s">
        <v>84</v>
      </c>
      <c r="AV472" s="50" t="s">
        <v>84</v>
      </c>
      <c r="AW472" s="44"/>
      <c r="AX472" s="44"/>
      <c r="AY472" s="45"/>
      <c r="AZ472" s="36"/>
      <c r="BA472" s="36"/>
      <c r="BB472" s="36"/>
    </row>
    <row r="473" spans="1:54" s="37" customFormat="1" ht="130.5" customHeight="1" x14ac:dyDescent="0.25">
      <c r="A473" s="50">
        <v>435</v>
      </c>
      <c r="B473" s="38" t="s">
        <v>60</v>
      </c>
      <c r="C473" s="38" t="s">
        <v>3635</v>
      </c>
      <c r="D473" s="38" t="s">
        <v>62</v>
      </c>
      <c r="E473" s="38" t="s">
        <v>461</v>
      </c>
      <c r="F473" s="38" t="s">
        <v>60</v>
      </c>
      <c r="G473" s="38" t="s">
        <v>3636</v>
      </c>
      <c r="H473" s="39">
        <v>347.14589999999998</v>
      </c>
      <c r="I473" s="38" t="s">
        <v>3637</v>
      </c>
      <c r="J473" s="40" t="s">
        <v>66</v>
      </c>
      <c r="K473" s="41"/>
      <c r="L473" s="41"/>
      <c r="M473" s="41"/>
      <c r="N473" s="42" t="s">
        <v>67</v>
      </c>
      <c r="O473" s="43" t="s">
        <v>68</v>
      </c>
      <c r="P473" s="43"/>
      <c r="Q473" s="44" t="s">
        <v>89</v>
      </c>
      <c r="R473" s="158" t="s">
        <v>2420</v>
      </c>
      <c r="S473" s="46" t="s">
        <v>3638</v>
      </c>
      <c r="T473" s="46" t="s">
        <v>92</v>
      </c>
      <c r="U473" s="46" t="s">
        <v>3629</v>
      </c>
      <c r="V473" s="46" t="s">
        <v>74</v>
      </c>
      <c r="W473" s="46" t="s">
        <v>67</v>
      </c>
      <c r="X473" s="46" t="s">
        <v>3639</v>
      </c>
      <c r="Y473" s="46" t="s">
        <v>75</v>
      </c>
      <c r="Z473" s="47">
        <v>42053</v>
      </c>
      <c r="AA473" s="46" t="s">
        <v>3640</v>
      </c>
      <c r="AB473" s="46" t="s">
        <v>131</v>
      </c>
      <c r="AC473" s="46" t="s">
        <v>131</v>
      </c>
      <c r="AD473" s="46" t="s">
        <v>131</v>
      </c>
      <c r="AE473" s="46" t="s">
        <v>131</v>
      </c>
      <c r="AF473" s="46" t="s">
        <v>131</v>
      </c>
      <c r="AG473" s="46" t="s">
        <v>131</v>
      </c>
      <c r="AH473" s="46" t="s">
        <v>131</v>
      </c>
      <c r="AI473" s="46" t="s">
        <v>131</v>
      </c>
      <c r="AJ473" s="46" t="s">
        <v>68</v>
      </c>
      <c r="AK473" s="71" t="s">
        <v>510</v>
      </c>
      <c r="AL473" s="48"/>
      <c r="AM473" s="49" t="s">
        <v>98</v>
      </c>
      <c r="AN473" s="49"/>
      <c r="AO473" s="49"/>
      <c r="AP473" s="49" t="s">
        <v>82</v>
      </c>
      <c r="AQ473" s="49"/>
      <c r="AR473" s="49"/>
      <c r="AS473" s="45" t="s">
        <v>83</v>
      </c>
      <c r="AT473" s="50" t="s">
        <v>84</v>
      </c>
      <c r="AU473" s="50" t="s">
        <v>84</v>
      </c>
      <c r="AV473" s="50" t="s">
        <v>84</v>
      </c>
      <c r="AW473" s="44"/>
      <c r="AX473" s="44"/>
      <c r="AY473" s="44"/>
      <c r="AZ473" s="36"/>
      <c r="BA473" s="36"/>
      <c r="BB473" s="36"/>
    </row>
    <row r="474" spans="1:54" s="37" customFormat="1" ht="78.75" customHeight="1" x14ac:dyDescent="0.25">
      <c r="A474" s="50">
        <v>436</v>
      </c>
      <c r="B474" s="38" t="s">
        <v>60</v>
      </c>
      <c r="C474" s="38" t="s">
        <v>3641</v>
      </c>
      <c r="D474" s="38" t="s">
        <v>62</v>
      </c>
      <c r="E474" s="38" t="s">
        <v>461</v>
      </c>
      <c r="F474" s="38" t="s">
        <v>60</v>
      </c>
      <c r="G474" s="38" t="s">
        <v>3642</v>
      </c>
      <c r="H474" s="39">
        <v>182.76060000000001</v>
      </c>
      <c r="I474" s="38" t="s">
        <v>3643</v>
      </c>
      <c r="J474" s="40" t="s">
        <v>66</v>
      </c>
      <c r="K474" s="40"/>
      <c r="L474" s="40"/>
      <c r="M474" s="40"/>
      <c r="N474" s="56" t="s">
        <v>67</v>
      </c>
      <c r="O474" s="43" t="s">
        <v>68</v>
      </c>
      <c r="P474" s="43"/>
      <c r="Q474" s="44" t="s">
        <v>89</v>
      </c>
      <c r="R474" s="158" t="s">
        <v>2420</v>
      </c>
      <c r="S474" s="46" t="s">
        <v>3644</v>
      </c>
      <c r="T474" s="46" t="s">
        <v>92</v>
      </c>
      <c r="U474" s="46" t="s">
        <v>3629</v>
      </c>
      <c r="V474" s="46" t="s">
        <v>74</v>
      </c>
      <c r="W474" s="46" t="s">
        <v>67</v>
      </c>
      <c r="X474" s="46" t="s">
        <v>3645</v>
      </c>
      <c r="Y474" s="46" t="s">
        <v>75</v>
      </c>
      <c r="Z474" s="47">
        <v>42053</v>
      </c>
      <c r="AA474" s="46" t="s">
        <v>3646</v>
      </c>
      <c r="AB474" s="46" t="s">
        <v>131</v>
      </c>
      <c r="AC474" s="46" t="s">
        <v>131</v>
      </c>
      <c r="AD474" s="46" t="s">
        <v>131</v>
      </c>
      <c r="AE474" s="46" t="s">
        <v>131</v>
      </c>
      <c r="AF474" s="46" t="s">
        <v>131</v>
      </c>
      <c r="AG474" s="46" t="s">
        <v>131</v>
      </c>
      <c r="AH474" s="46" t="s">
        <v>131</v>
      </c>
      <c r="AI474" s="46" t="s">
        <v>131</v>
      </c>
      <c r="AJ474" s="46" t="s">
        <v>68</v>
      </c>
      <c r="AK474" s="71" t="s">
        <v>510</v>
      </c>
      <c r="AL474" s="48"/>
      <c r="AM474" s="49" t="s">
        <v>98</v>
      </c>
      <c r="AN474" s="49"/>
      <c r="AO474" s="49"/>
      <c r="AP474" s="49" t="s">
        <v>82</v>
      </c>
      <c r="AQ474" s="49"/>
      <c r="AR474" s="49"/>
      <c r="AS474" s="45" t="s">
        <v>83</v>
      </c>
      <c r="AT474" s="50" t="s">
        <v>84</v>
      </c>
      <c r="AU474" s="50" t="s">
        <v>84</v>
      </c>
      <c r="AV474" s="50" t="s">
        <v>84</v>
      </c>
      <c r="AW474" s="44"/>
      <c r="AX474" s="44"/>
      <c r="AY474" s="44"/>
      <c r="AZ474" s="36"/>
      <c r="BA474" s="36"/>
      <c r="BB474" s="36"/>
    </row>
    <row r="475" spans="1:54" s="37" customFormat="1" ht="91.5" customHeight="1" x14ac:dyDescent="0.25">
      <c r="A475" s="50">
        <v>437</v>
      </c>
      <c r="B475" s="38" t="s">
        <v>60</v>
      </c>
      <c r="C475" s="38" t="s">
        <v>3647</v>
      </c>
      <c r="D475" s="38" t="s">
        <v>62</v>
      </c>
      <c r="E475" s="38" t="s">
        <v>3184</v>
      </c>
      <c r="F475" s="38" t="s">
        <v>60</v>
      </c>
      <c r="G475" s="38" t="s">
        <v>3648</v>
      </c>
      <c r="H475" s="39">
        <v>130.56209999999999</v>
      </c>
      <c r="I475" s="38" t="s">
        <v>3649</v>
      </c>
      <c r="J475" s="38" t="s">
        <v>66</v>
      </c>
      <c r="K475" s="22"/>
      <c r="L475" s="22"/>
      <c r="M475" s="22"/>
      <c r="N475" s="144" t="s">
        <v>67</v>
      </c>
      <c r="O475" s="45" t="s">
        <v>68</v>
      </c>
      <c r="P475" s="45"/>
      <c r="Q475" s="44" t="s">
        <v>89</v>
      </c>
      <c r="R475" s="150" t="s">
        <v>3650</v>
      </c>
      <c r="S475" s="46" t="s">
        <v>3651</v>
      </c>
      <c r="T475" s="46" t="s">
        <v>92</v>
      </c>
      <c r="U475" s="46" t="s">
        <v>3629</v>
      </c>
      <c r="V475" s="46" t="s">
        <v>74</v>
      </c>
      <c r="W475" s="46" t="s">
        <v>67</v>
      </c>
      <c r="X475" s="46">
        <v>1305621.1299999999</v>
      </c>
      <c r="Y475" s="46" t="s">
        <v>508</v>
      </c>
      <c r="Z475" s="46" t="s">
        <v>508</v>
      </c>
      <c r="AA475" s="46" t="s">
        <v>508</v>
      </c>
      <c r="AB475" s="47" t="s">
        <v>3086</v>
      </c>
      <c r="AC475" s="46" t="s">
        <v>3652</v>
      </c>
      <c r="AD475" s="88" t="s">
        <v>3653</v>
      </c>
      <c r="AE475" s="47">
        <v>39608</v>
      </c>
      <c r="AF475" s="46" t="s">
        <v>3654</v>
      </c>
      <c r="AG475" s="47">
        <v>39583</v>
      </c>
      <c r="AH475" s="47">
        <v>46888</v>
      </c>
      <c r="AI475" s="46" t="s">
        <v>3655</v>
      </c>
      <c r="AJ475" s="46" t="s">
        <v>68</v>
      </c>
      <c r="AK475" s="71" t="s">
        <v>510</v>
      </c>
      <c r="AL475" s="48"/>
      <c r="AM475" s="49" t="s">
        <v>98</v>
      </c>
      <c r="AN475" s="49"/>
      <c r="AO475" s="49"/>
      <c r="AP475" s="49" t="s">
        <v>82</v>
      </c>
      <c r="AQ475" s="49"/>
      <c r="AR475" s="49"/>
      <c r="AS475" s="45" t="s">
        <v>83</v>
      </c>
      <c r="AT475" s="50" t="s">
        <v>84</v>
      </c>
      <c r="AU475" s="50" t="s">
        <v>84</v>
      </c>
      <c r="AV475" s="50" t="s">
        <v>84</v>
      </c>
      <c r="AW475" s="44"/>
      <c r="AX475" s="44"/>
      <c r="AY475" s="44"/>
      <c r="AZ475" s="36"/>
      <c r="BA475" s="36"/>
      <c r="BB475" s="36"/>
    </row>
    <row r="476" spans="1:54" s="37" customFormat="1" ht="138" customHeight="1" x14ac:dyDescent="0.25">
      <c r="A476" s="50">
        <v>438</v>
      </c>
      <c r="B476" s="38" t="s">
        <v>60</v>
      </c>
      <c r="C476" s="38" t="s">
        <v>3656</v>
      </c>
      <c r="D476" s="38" t="s">
        <v>62</v>
      </c>
      <c r="E476" s="38" t="s">
        <v>3657</v>
      </c>
      <c r="F476" s="38" t="s">
        <v>60</v>
      </c>
      <c r="G476" s="38" t="s">
        <v>3658</v>
      </c>
      <c r="H476" s="39">
        <v>331.24329999999998</v>
      </c>
      <c r="I476" s="38" t="s">
        <v>3659</v>
      </c>
      <c r="J476" s="38" t="s">
        <v>66</v>
      </c>
      <c r="K476" s="38"/>
      <c r="L476" s="38"/>
      <c r="M476" s="38"/>
      <c r="N476" s="45" t="s">
        <v>67</v>
      </c>
      <c r="O476" s="45" t="s">
        <v>68</v>
      </c>
      <c r="P476" s="45"/>
      <c r="Q476" s="45" t="s">
        <v>3660</v>
      </c>
      <c r="R476" s="75" t="s">
        <v>3661</v>
      </c>
      <c r="S476" s="46" t="s">
        <v>3662</v>
      </c>
      <c r="T476" s="46" t="s">
        <v>92</v>
      </c>
      <c r="U476" s="46" t="s">
        <v>3663</v>
      </c>
      <c r="V476" s="46" t="s">
        <v>74</v>
      </c>
      <c r="W476" s="46" t="s">
        <v>67</v>
      </c>
      <c r="X476" s="46" t="s">
        <v>3664</v>
      </c>
      <c r="Y476" s="46" t="s">
        <v>75</v>
      </c>
      <c r="Z476" s="47">
        <v>41871</v>
      </c>
      <c r="AA476" s="46" t="s">
        <v>3665</v>
      </c>
      <c r="AB476" s="46" t="s">
        <v>3086</v>
      </c>
      <c r="AC476" s="46" t="s">
        <v>3666</v>
      </c>
      <c r="AD476" s="46" t="s">
        <v>131</v>
      </c>
      <c r="AE476" s="47">
        <v>42516</v>
      </c>
      <c r="AF476" s="46" t="s">
        <v>3667</v>
      </c>
      <c r="AG476" s="47">
        <v>42516</v>
      </c>
      <c r="AH476" s="47">
        <v>60288</v>
      </c>
      <c r="AI476" s="46" t="s">
        <v>3668</v>
      </c>
      <c r="AJ476" s="46" t="s">
        <v>68</v>
      </c>
      <c r="AK476" s="71" t="s">
        <v>510</v>
      </c>
      <c r="AL476" s="48"/>
      <c r="AM476" s="49" t="s">
        <v>98</v>
      </c>
      <c r="AN476" s="49"/>
      <c r="AO476" s="49"/>
      <c r="AP476" s="49" t="s">
        <v>82</v>
      </c>
      <c r="AQ476" s="49"/>
      <c r="AR476" s="49"/>
      <c r="AS476" s="45" t="s">
        <v>83</v>
      </c>
      <c r="AT476" s="50" t="s">
        <v>84</v>
      </c>
      <c r="AU476" s="50" t="s">
        <v>84</v>
      </c>
      <c r="AV476" s="50" t="s">
        <v>84</v>
      </c>
      <c r="AW476" s="44"/>
      <c r="AX476" s="44"/>
      <c r="AY476" s="45"/>
      <c r="AZ476" s="36"/>
      <c r="BA476" s="36"/>
      <c r="BB476" s="36"/>
    </row>
    <row r="477" spans="1:54" s="37" customFormat="1" ht="156" customHeight="1" x14ac:dyDescent="0.25">
      <c r="A477" s="50">
        <v>439</v>
      </c>
      <c r="B477" s="38" t="s">
        <v>60</v>
      </c>
      <c r="C477" s="38" t="s">
        <v>3669</v>
      </c>
      <c r="D477" s="38" t="s">
        <v>62</v>
      </c>
      <c r="E477" s="38" t="s">
        <v>3657</v>
      </c>
      <c r="F477" s="38" t="s">
        <v>60</v>
      </c>
      <c r="G477" s="38" t="s">
        <v>3670</v>
      </c>
      <c r="H477" s="39">
        <v>10</v>
      </c>
      <c r="I477" s="38" t="s">
        <v>3671</v>
      </c>
      <c r="J477" s="38" t="s">
        <v>66</v>
      </c>
      <c r="K477" s="38"/>
      <c r="L477" s="38"/>
      <c r="M477" s="38"/>
      <c r="N477" s="56" t="s">
        <v>531</v>
      </c>
      <c r="O477" s="45" t="s">
        <v>68</v>
      </c>
      <c r="P477" s="45"/>
      <c r="Q477" s="44" t="s">
        <v>89</v>
      </c>
      <c r="R477" s="158" t="s">
        <v>2420</v>
      </c>
      <c r="S477" s="46" t="s">
        <v>3672</v>
      </c>
      <c r="T477" s="46" t="s">
        <v>92</v>
      </c>
      <c r="U477" s="46" t="s">
        <v>3663</v>
      </c>
      <c r="V477" s="46" t="s">
        <v>74</v>
      </c>
      <c r="W477" s="46" t="s">
        <v>531</v>
      </c>
      <c r="X477" s="46" t="s">
        <v>3673</v>
      </c>
      <c r="Y477" s="46" t="s">
        <v>75</v>
      </c>
      <c r="Z477" s="47">
        <v>41871</v>
      </c>
      <c r="AA477" s="46" t="s">
        <v>3674</v>
      </c>
      <c r="AB477" s="46" t="s">
        <v>131</v>
      </c>
      <c r="AC477" s="46" t="s">
        <v>131</v>
      </c>
      <c r="AD477" s="46" t="s">
        <v>131</v>
      </c>
      <c r="AE477" s="46" t="s">
        <v>131</v>
      </c>
      <c r="AF477" s="46" t="s">
        <v>131</v>
      </c>
      <c r="AG477" s="46" t="s">
        <v>131</v>
      </c>
      <c r="AH477" s="46" t="s">
        <v>131</v>
      </c>
      <c r="AI477" s="46" t="s">
        <v>131</v>
      </c>
      <c r="AJ477" s="46" t="s">
        <v>68</v>
      </c>
      <c r="AK477" s="71" t="s">
        <v>510</v>
      </c>
      <c r="AL477" s="48"/>
      <c r="AM477" s="49" t="s">
        <v>98</v>
      </c>
      <c r="AN477" s="49"/>
      <c r="AO477" s="49"/>
      <c r="AP477" s="49" t="s">
        <v>82</v>
      </c>
      <c r="AQ477" s="49"/>
      <c r="AR477" s="49"/>
      <c r="AS477" s="45" t="s">
        <v>83</v>
      </c>
      <c r="AT477" s="50" t="s">
        <v>84</v>
      </c>
      <c r="AU477" s="50" t="s">
        <v>84</v>
      </c>
      <c r="AV477" s="50" t="s">
        <v>84</v>
      </c>
      <c r="AW477" s="44"/>
      <c r="AX477" s="44"/>
      <c r="AY477" s="44"/>
      <c r="AZ477" s="36"/>
      <c r="BA477" s="36"/>
      <c r="BB477" s="36"/>
    </row>
    <row r="478" spans="1:54" s="37" customFormat="1" ht="195.75" customHeight="1" x14ac:dyDescent="0.25">
      <c r="A478" s="50">
        <v>440</v>
      </c>
      <c r="B478" s="38" t="s">
        <v>60</v>
      </c>
      <c r="C478" s="38" t="s">
        <v>3675</v>
      </c>
      <c r="D478" s="38" t="s">
        <v>62</v>
      </c>
      <c r="E478" s="38" t="s">
        <v>3184</v>
      </c>
      <c r="F478" s="38" t="s">
        <v>60</v>
      </c>
      <c r="G478" s="38" t="s">
        <v>3676</v>
      </c>
      <c r="H478" s="39">
        <v>285.19130000000001</v>
      </c>
      <c r="I478" s="38" t="s">
        <v>3677</v>
      </c>
      <c r="J478" s="38" t="s">
        <v>66</v>
      </c>
      <c r="K478" s="38"/>
      <c r="L478" s="38"/>
      <c r="M478" s="38"/>
      <c r="N478" s="56" t="s">
        <v>3187</v>
      </c>
      <c r="O478" s="45" t="s">
        <v>68</v>
      </c>
      <c r="P478" s="45"/>
      <c r="Q478" s="45" t="s">
        <v>3678</v>
      </c>
      <c r="R478" s="150" t="s">
        <v>3679</v>
      </c>
      <c r="S478" s="46" t="s">
        <v>3680</v>
      </c>
      <c r="T478" s="46" t="s">
        <v>92</v>
      </c>
      <c r="U478" s="46" t="s">
        <v>3681</v>
      </c>
      <c r="V478" s="46" t="s">
        <v>74</v>
      </c>
      <c r="W478" s="46" t="s">
        <v>3187</v>
      </c>
      <c r="X478" s="46" t="s">
        <v>3682</v>
      </c>
      <c r="Y478" s="46" t="s">
        <v>75</v>
      </c>
      <c r="Z478" s="47">
        <v>42390</v>
      </c>
      <c r="AA478" s="46" t="s">
        <v>3683</v>
      </c>
      <c r="AB478" s="46" t="s">
        <v>3086</v>
      </c>
      <c r="AC478" s="46" t="s">
        <v>3684</v>
      </c>
      <c r="AD478" s="46">
        <v>532010948</v>
      </c>
      <c r="AE478" s="47">
        <v>42486</v>
      </c>
      <c r="AF478" s="46" t="s">
        <v>3685</v>
      </c>
      <c r="AG478" s="47">
        <v>42486</v>
      </c>
      <c r="AH478" s="47">
        <v>46733</v>
      </c>
      <c r="AI478" s="46" t="s">
        <v>3686</v>
      </c>
      <c r="AJ478" s="46" t="s">
        <v>68</v>
      </c>
      <c r="AK478" s="71" t="s">
        <v>510</v>
      </c>
      <c r="AL478" s="48"/>
      <c r="AM478" s="49" t="s">
        <v>98</v>
      </c>
      <c r="AN478" s="49"/>
      <c r="AO478" s="49"/>
      <c r="AP478" s="49" t="s">
        <v>82</v>
      </c>
      <c r="AQ478" s="49"/>
      <c r="AR478" s="49"/>
      <c r="AS478" s="45" t="s">
        <v>83</v>
      </c>
      <c r="AT478" s="50" t="s">
        <v>84</v>
      </c>
      <c r="AU478" s="50" t="s">
        <v>84</v>
      </c>
      <c r="AV478" s="50" t="s">
        <v>84</v>
      </c>
      <c r="AW478" s="44"/>
      <c r="AX478" s="44"/>
      <c r="AY478" s="45"/>
      <c r="AZ478" s="36"/>
      <c r="BA478" s="36"/>
      <c r="BB478" s="36"/>
    </row>
    <row r="479" spans="1:54" s="37" customFormat="1" ht="210" customHeight="1" x14ac:dyDescent="0.25">
      <c r="A479" s="50">
        <v>441</v>
      </c>
      <c r="B479" s="38" t="s">
        <v>60</v>
      </c>
      <c r="C479" s="38" t="s">
        <v>3687</v>
      </c>
      <c r="D479" s="38" t="s">
        <v>62</v>
      </c>
      <c r="E479" s="38" t="s">
        <v>3184</v>
      </c>
      <c r="F479" s="38" t="s">
        <v>60</v>
      </c>
      <c r="G479" s="38" t="s">
        <v>3688</v>
      </c>
      <c r="H479" s="39">
        <v>100</v>
      </c>
      <c r="I479" s="38" t="s">
        <v>3689</v>
      </c>
      <c r="J479" s="38" t="s">
        <v>66</v>
      </c>
      <c r="K479" s="38"/>
      <c r="L479" s="38"/>
      <c r="M479" s="38"/>
      <c r="N479" s="56" t="s">
        <v>3187</v>
      </c>
      <c r="O479" s="45" t="s">
        <v>68</v>
      </c>
      <c r="P479" s="45"/>
      <c r="Q479" s="45" t="s">
        <v>3690</v>
      </c>
      <c r="R479" s="150" t="s">
        <v>3691</v>
      </c>
      <c r="S479" s="46" t="s">
        <v>3692</v>
      </c>
      <c r="T479" s="46" t="s">
        <v>92</v>
      </c>
      <c r="U479" s="46" t="s">
        <v>3681</v>
      </c>
      <c r="V479" s="46" t="s">
        <v>74</v>
      </c>
      <c r="W479" s="46" t="s">
        <v>3187</v>
      </c>
      <c r="X479" s="46" t="s">
        <v>3693</v>
      </c>
      <c r="Y479" s="46" t="s">
        <v>75</v>
      </c>
      <c r="Z479" s="47">
        <v>42390</v>
      </c>
      <c r="AA479" s="46" t="s">
        <v>3694</v>
      </c>
      <c r="AB479" s="46" t="s">
        <v>3086</v>
      </c>
      <c r="AC479" s="46" t="s">
        <v>3695</v>
      </c>
      <c r="AD479" s="46" t="s">
        <v>131</v>
      </c>
      <c r="AE479" s="47">
        <v>42474</v>
      </c>
      <c r="AF479" s="46" t="s">
        <v>3696</v>
      </c>
      <c r="AG479" s="47">
        <v>42474</v>
      </c>
      <c r="AH479" s="47">
        <v>60329</v>
      </c>
      <c r="AI479" s="46" t="s">
        <v>3697</v>
      </c>
      <c r="AJ479" s="46" t="s">
        <v>68</v>
      </c>
      <c r="AK479" s="71" t="s">
        <v>510</v>
      </c>
      <c r="AL479" s="48"/>
      <c r="AM479" s="49" t="s">
        <v>98</v>
      </c>
      <c r="AN479" s="49"/>
      <c r="AO479" s="49"/>
      <c r="AP479" s="49" t="s">
        <v>82</v>
      </c>
      <c r="AQ479" s="49"/>
      <c r="AR479" s="49"/>
      <c r="AS479" s="45" t="s">
        <v>83</v>
      </c>
      <c r="AT479" s="50" t="s">
        <v>84</v>
      </c>
      <c r="AU479" s="50" t="s">
        <v>84</v>
      </c>
      <c r="AV479" s="50" t="s">
        <v>84</v>
      </c>
      <c r="AW479" s="44"/>
      <c r="AX479" s="44"/>
      <c r="AY479" s="45"/>
      <c r="AZ479" s="36"/>
      <c r="BA479" s="36"/>
      <c r="BB479" s="36"/>
    </row>
    <row r="480" spans="1:54" s="37" customFormat="1" ht="126.75" customHeight="1" x14ac:dyDescent="0.25">
      <c r="A480" s="50">
        <v>442</v>
      </c>
      <c r="B480" s="38" t="s">
        <v>60</v>
      </c>
      <c r="C480" s="38" t="s">
        <v>3698</v>
      </c>
      <c r="D480" s="38" t="s">
        <v>62</v>
      </c>
      <c r="E480" s="38" t="s">
        <v>754</v>
      </c>
      <c r="F480" s="38" t="s">
        <v>60</v>
      </c>
      <c r="G480" s="38" t="s">
        <v>3699</v>
      </c>
      <c r="H480" s="39">
        <v>1647.0319</v>
      </c>
      <c r="I480" s="38" t="s">
        <v>3700</v>
      </c>
      <c r="J480" s="57" t="s">
        <v>66</v>
      </c>
      <c r="K480" s="57"/>
      <c r="L480" s="57"/>
      <c r="M480" s="57"/>
      <c r="N480" s="42" t="s">
        <v>67</v>
      </c>
      <c r="O480" s="45" t="s">
        <v>68</v>
      </c>
      <c r="P480" s="45"/>
      <c r="Q480" s="45" t="s">
        <v>3701</v>
      </c>
      <c r="R480" s="150" t="s">
        <v>2420</v>
      </c>
      <c r="S480" s="46" t="s">
        <v>3702</v>
      </c>
      <c r="T480" s="46" t="s">
        <v>92</v>
      </c>
      <c r="U480" s="46" t="s">
        <v>3703</v>
      </c>
      <c r="V480" s="46" t="s">
        <v>74</v>
      </c>
      <c r="W480" s="46" t="s">
        <v>67</v>
      </c>
      <c r="X480" s="46" t="s">
        <v>3704</v>
      </c>
      <c r="Y480" s="46" t="s">
        <v>75</v>
      </c>
      <c r="Z480" s="47">
        <v>41631</v>
      </c>
      <c r="AA480" s="46" t="s">
        <v>3705</v>
      </c>
      <c r="AB480" s="46" t="s">
        <v>131</v>
      </c>
      <c r="AC480" s="46" t="s">
        <v>131</v>
      </c>
      <c r="AD480" s="46" t="s">
        <v>131</v>
      </c>
      <c r="AE480" s="46" t="s">
        <v>131</v>
      </c>
      <c r="AF480" s="46" t="s">
        <v>131</v>
      </c>
      <c r="AG480" s="46" t="s">
        <v>131</v>
      </c>
      <c r="AH480" s="46" t="s">
        <v>131</v>
      </c>
      <c r="AI480" s="46" t="s">
        <v>131</v>
      </c>
      <c r="AJ480" s="46" t="s">
        <v>68</v>
      </c>
      <c r="AK480" s="71" t="s">
        <v>510</v>
      </c>
      <c r="AL480" s="48"/>
      <c r="AM480" s="49" t="s">
        <v>98</v>
      </c>
      <c r="AN480" s="49"/>
      <c r="AO480" s="49"/>
      <c r="AP480" s="49" t="s">
        <v>82</v>
      </c>
      <c r="AQ480" s="49"/>
      <c r="AR480" s="49"/>
      <c r="AS480" s="45" t="s">
        <v>83</v>
      </c>
      <c r="AT480" s="50" t="s">
        <v>84</v>
      </c>
      <c r="AU480" s="50" t="s">
        <v>84</v>
      </c>
      <c r="AV480" s="50" t="s">
        <v>84</v>
      </c>
      <c r="AW480" s="44"/>
      <c r="AX480" s="44"/>
      <c r="AY480" s="45"/>
      <c r="AZ480" s="36"/>
      <c r="BA480" s="36"/>
      <c r="BB480" s="36"/>
    </row>
    <row r="481" spans="1:54" s="37" customFormat="1" ht="124.5" customHeight="1" x14ac:dyDescent="0.25">
      <c r="A481" s="50">
        <v>443</v>
      </c>
      <c r="B481" s="38" t="s">
        <v>60</v>
      </c>
      <c r="C481" s="38" t="s">
        <v>3706</v>
      </c>
      <c r="D481" s="38" t="s">
        <v>62</v>
      </c>
      <c r="E481" s="38" t="s">
        <v>175</v>
      </c>
      <c r="F481" s="38" t="s">
        <v>60</v>
      </c>
      <c r="G481" s="38" t="s">
        <v>3707</v>
      </c>
      <c r="H481" s="39">
        <v>507.68830000000003</v>
      </c>
      <c r="I481" s="40" t="s">
        <v>3708</v>
      </c>
      <c r="J481" s="56" t="s">
        <v>67</v>
      </c>
      <c r="K481" s="167"/>
      <c r="L481" s="167"/>
      <c r="M481" s="167"/>
      <c r="N481" s="167" t="s">
        <v>67</v>
      </c>
      <c r="O481" s="43" t="s">
        <v>68</v>
      </c>
      <c r="P481" s="43"/>
      <c r="Q481" s="45" t="s">
        <v>3709</v>
      </c>
      <c r="R481" s="150" t="s">
        <v>3710</v>
      </c>
      <c r="S481" s="46" t="s">
        <v>3711</v>
      </c>
      <c r="T481" s="46" t="s">
        <v>813</v>
      </c>
      <c r="U481" s="46" t="s">
        <v>813</v>
      </c>
      <c r="V481" s="46" t="s">
        <v>813</v>
      </c>
      <c r="W481" s="46" t="s">
        <v>813</v>
      </c>
      <c r="X481" s="46" t="s">
        <v>813</v>
      </c>
      <c r="Y481" s="46" t="s">
        <v>813</v>
      </c>
      <c r="Z481" s="46" t="s">
        <v>813</v>
      </c>
      <c r="AA481" s="46" t="s">
        <v>813</v>
      </c>
      <c r="AB481" s="46" t="s">
        <v>813</v>
      </c>
      <c r="AC481" s="46" t="s">
        <v>813</v>
      </c>
      <c r="AD481" s="46" t="s">
        <v>813</v>
      </c>
      <c r="AE481" s="46" t="s">
        <v>813</v>
      </c>
      <c r="AF481" s="46" t="s">
        <v>813</v>
      </c>
      <c r="AG481" s="46" t="s">
        <v>813</v>
      </c>
      <c r="AH481" s="46" t="s">
        <v>813</v>
      </c>
      <c r="AI481" s="46" t="s">
        <v>813</v>
      </c>
      <c r="AJ481" s="46" t="s">
        <v>813</v>
      </c>
      <c r="AK481" s="71" t="s">
        <v>510</v>
      </c>
      <c r="AL481" s="48"/>
      <c r="AM481" s="49" t="s">
        <v>98</v>
      </c>
      <c r="AN481" s="49"/>
      <c r="AO481" s="49"/>
      <c r="AP481" s="49" t="s">
        <v>82</v>
      </c>
      <c r="AQ481" s="49"/>
      <c r="AR481" s="49"/>
      <c r="AS481" s="45" t="s">
        <v>83</v>
      </c>
      <c r="AT481" s="50" t="s">
        <v>84</v>
      </c>
      <c r="AU481" s="50" t="s">
        <v>84</v>
      </c>
      <c r="AV481" s="50" t="s">
        <v>84</v>
      </c>
      <c r="AW481" s="44"/>
      <c r="AX481" s="44"/>
      <c r="AY481" s="45"/>
      <c r="AZ481" s="36"/>
      <c r="BA481" s="36"/>
      <c r="BB481" s="36"/>
    </row>
    <row r="482" spans="1:54" s="37" customFormat="1" ht="184.5" customHeight="1" x14ac:dyDescent="0.25">
      <c r="A482" s="50">
        <v>444</v>
      </c>
      <c r="B482" s="38" t="s">
        <v>60</v>
      </c>
      <c r="C482" s="38" t="s">
        <v>3712</v>
      </c>
      <c r="D482" s="38" t="s">
        <v>62</v>
      </c>
      <c r="E482" s="38" t="s">
        <v>251</v>
      </c>
      <c r="F482" s="38" t="s">
        <v>60</v>
      </c>
      <c r="G482" s="38" t="s">
        <v>3713</v>
      </c>
      <c r="H482" s="39">
        <v>369.0575</v>
      </c>
      <c r="I482" s="38" t="s">
        <v>3714</v>
      </c>
      <c r="J482" s="24" t="s">
        <v>66</v>
      </c>
      <c r="K482" s="24"/>
      <c r="L482" s="24"/>
      <c r="M482" s="24"/>
      <c r="N482" s="144" t="s">
        <v>67</v>
      </c>
      <c r="O482" s="43" t="s">
        <v>68</v>
      </c>
      <c r="P482" s="43"/>
      <c r="Q482" s="44" t="s">
        <v>89</v>
      </c>
      <c r="R482" s="150" t="s">
        <v>3715</v>
      </c>
      <c r="S482" s="46" t="s">
        <v>3716</v>
      </c>
      <c r="T482" s="46" t="s">
        <v>92</v>
      </c>
      <c r="U482" s="46" t="s">
        <v>3717</v>
      </c>
      <c r="V482" s="46" t="s">
        <v>74</v>
      </c>
      <c r="W482" s="46" t="s">
        <v>67</v>
      </c>
      <c r="X482" s="46" t="s">
        <v>3718</v>
      </c>
      <c r="Y482" s="46" t="s">
        <v>75</v>
      </c>
      <c r="Z482" s="47">
        <v>43018</v>
      </c>
      <c r="AA482" s="46" t="s">
        <v>3719</v>
      </c>
      <c r="AB482" s="47" t="s">
        <v>3086</v>
      </c>
      <c r="AC482" s="47" t="s">
        <v>3720</v>
      </c>
      <c r="AD482" s="46" t="s">
        <v>131</v>
      </c>
      <c r="AE482" s="47">
        <v>43018</v>
      </c>
      <c r="AF482" s="46" t="s">
        <v>3719</v>
      </c>
      <c r="AG482" s="47">
        <v>43018</v>
      </c>
      <c r="AH482" s="47">
        <v>60866</v>
      </c>
      <c r="AI482" s="46" t="s">
        <v>3721</v>
      </c>
      <c r="AJ482" s="46" t="s">
        <v>68</v>
      </c>
      <c r="AK482" s="71" t="s">
        <v>510</v>
      </c>
      <c r="AL482" s="48"/>
      <c r="AM482" s="49" t="s">
        <v>98</v>
      </c>
      <c r="AN482" s="49"/>
      <c r="AO482" s="49"/>
      <c r="AP482" s="49" t="s">
        <v>82</v>
      </c>
      <c r="AQ482" s="49"/>
      <c r="AR482" s="49"/>
      <c r="AS482" s="45" t="s">
        <v>83</v>
      </c>
      <c r="AT482" s="50" t="s">
        <v>84</v>
      </c>
      <c r="AU482" s="50" t="s">
        <v>84</v>
      </c>
      <c r="AV482" s="50" t="s">
        <v>84</v>
      </c>
      <c r="AW482" s="44"/>
      <c r="AX482" s="44"/>
      <c r="AY482" s="44"/>
      <c r="AZ482" s="36"/>
      <c r="BA482" s="36"/>
      <c r="BB482" s="36"/>
    </row>
    <row r="483" spans="1:54" s="37" customFormat="1" ht="261.75" customHeight="1" x14ac:dyDescent="0.25">
      <c r="A483" s="50">
        <v>445</v>
      </c>
      <c r="B483" s="38" t="s">
        <v>60</v>
      </c>
      <c r="C483" s="38" t="s">
        <v>3722</v>
      </c>
      <c r="D483" s="38" t="s">
        <v>62</v>
      </c>
      <c r="E483" s="38" t="s">
        <v>251</v>
      </c>
      <c r="F483" s="38" t="s">
        <v>60</v>
      </c>
      <c r="G483" s="38" t="s">
        <v>3723</v>
      </c>
      <c r="H483" s="39">
        <v>5.6976000000000004</v>
      </c>
      <c r="I483" s="38" t="s">
        <v>3724</v>
      </c>
      <c r="J483" s="40" t="s">
        <v>66</v>
      </c>
      <c r="K483" s="40"/>
      <c r="L483" s="40"/>
      <c r="M483" s="40"/>
      <c r="N483" s="56" t="s">
        <v>67</v>
      </c>
      <c r="O483" s="43" t="s">
        <v>68</v>
      </c>
      <c r="P483" s="43"/>
      <c r="Q483" s="45" t="s">
        <v>3725</v>
      </c>
      <c r="R483" s="150" t="s">
        <v>3726</v>
      </c>
      <c r="S483" s="46" t="s">
        <v>3727</v>
      </c>
      <c r="T483" s="46" t="s">
        <v>92</v>
      </c>
      <c r="U483" s="46" t="s">
        <v>3717</v>
      </c>
      <c r="V483" s="46" t="s">
        <v>74</v>
      </c>
      <c r="W483" s="46" t="s">
        <v>67</v>
      </c>
      <c r="X483" s="46" t="s">
        <v>3728</v>
      </c>
      <c r="Y483" s="46" t="s">
        <v>75</v>
      </c>
      <c r="Z483" s="47">
        <v>41559</v>
      </c>
      <c r="AA483" s="46" t="s">
        <v>3729</v>
      </c>
      <c r="AB483" s="47" t="s">
        <v>3086</v>
      </c>
      <c r="AC483" s="46" t="s">
        <v>3730</v>
      </c>
      <c r="AD483" s="46" t="s">
        <v>131</v>
      </c>
      <c r="AE483" s="47">
        <v>41843</v>
      </c>
      <c r="AF483" s="46" t="s">
        <v>3731</v>
      </c>
      <c r="AG483" s="47">
        <v>41843</v>
      </c>
      <c r="AH483" s="47">
        <v>50955</v>
      </c>
      <c r="AI483" s="46" t="s">
        <v>3732</v>
      </c>
      <c r="AJ483" s="46" t="s">
        <v>68</v>
      </c>
      <c r="AK483" s="71" t="s">
        <v>510</v>
      </c>
      <c r="AL483" s="48"/>
      <c r="AM483" s="49" t="s">
        <v>98</v>
      </c>
      <c r="AN483" s="49"/>
      <c r="AO483" s="49"/>
      <c r="AP483" s="49" t="s">
        <v>82</v>
      </c>
      <c r="AQ483" s="49"/>
      <c r="AR483" s="49"/>
      <c r="AS483" s="45" t="s">
        <v>83</v>
      </c>
      <c r="AT483" s="50" t="s">
        <v>84</v>
      </c>
      <c r="AU483" s="50" t="s">
        <v>84</v>
      </c>
      <c r="AV483" s="50" t="s">
        <v>84</v>
      </c>
      <c r="AW483" s="44"/>
      <c r="AX483" s="44"/>
      <c r="AY483" s="45"/>
      <c r="AZ483" s="36"/>
      <c r="BA483" s="36"/>
      <c r="BB483" s="36"/>
    </row>
    <row r="484" spans="1:54" s="37" customFormat="1" ht="318" customHeight="1" x14ac:dyDescent="0.25">
      <c r="A484" s="50">
        <v>446</v>
      </c>
      <c r="B484" s="38" t="s">
        <v>60</v>
      </c>
      <c r="C484" s="38" t="s">
        <v>3733</v>
      </c>
      <c r="D484" s="38" t="s">
        <v>62</v>
      </c>
      <c r="E484" s="38" t="s">
        <v>251</v>
      </c>
      <c r="F484" s="38" t="s">
        <v>60</v>
      </c>
      <c r="G484" s="38" t="s">
        <v>3734</v>
      </c>
      <c r="H484" s="39">
        <v>38.577199999999998</v>
      </c>
      <c r="I484" s="38" t="s">
        <v>3735</v>
      </c>
      <c r="J484" s="40" t="s">
        <v>66</v>
      </c>
      <c r="K484" s="40"/>
      <c r="L484" s="40"/>
      <c r="M484" s="40"/>
      <c r="N484" s="56" t="s">
        <v>67</v>
      </c>
      <c r="O484" s="43" t="s">
        <v>68</v>
      </c>
      <c r="P484" s="43"/>
      <c r="Q484" s="45" t="s">
        <v>3736</v>
      </c>
      <c r="R484" s="150" t="s">
        <v>3737</v>
      </c>
      <c r="S484" s="46" t="s">
        <v>3738</v>
      </c>
      <c r="T484" s="46" t="s">
        <v>92</v>
      </c>
      <c r="U484" s="46" t="s">
        <v>3717</v>
      </c>
      <c r="V484" s="46" t="s">
        <v>74</v>
      </c>
      <c r="W484" s="46" t="s">
        <v>67</v>
      </c>
      <c r="X484" s="46" t="s">
        <v>3739</v>
      </c>
      <c r="Y484" s="46" t="s">
        <v>75</v>
      </c>
      <c r="Z484" s="47">
        <v>41559</v>
      </c>
      <c r="AA484" s="46" t="s">
        <v>3740</v>
      </c>
      <c r="AB484" s="47" t="s">
        <v>3086</v>
      </c>
      <c r="AC484" s="46" t="s">
        <v>3741</v>
      </c>
      <c r="AD484" s="46" t="s">
        <v>131</v>
      </c>
      <c r="AE484" s="47">
        <v>42472</v>
      </c>
      <c r="AF484" s="46" t="s">
        <v>3742</v>
      </c>
      <c r="AG484" s="47">
        <v>42472</v>
      </c>
      <c r="AH484" s="47">
        <v>50955</v>
      </c>
      <c r="AI484" s="46" t="s">
        <v>3743</v>
      </c>
      <c r="AJ484" s="46" t="s">
        <v>68</v>
      </c>
      <c r="AK484" s="71" t="s">
        <v>510</v>
      </c>
      <c r="AL484" s="48"/>
      <c r="AM484" s="49" t="s">
        <v>98</v>
      </c>
      <c r="AN484" s="49"/>
      <c r="AO484" s="49"/>
      <c r="AP484" s="49" t="s">
        <v>82</v>
      </c>
      <c r="AQ484" s="49"/>
      <c r="AR484" s="49"/>
      <c r="AS484" s="45" t="s">
        <v>83</v>
      </c>
      <c r="AT484" s="50" t="s">
        <v>84</v>
      </c>
      <c r="AU484" s="50" t="s">
        <v>84</v>
      </c>
      <c r="AV484" s="50" t="s">
        <v>84</v>
      </c>
      <c r="AW484" s="44"/>
      <c r="AX484" s="44"/>
      <c r="AY484" s="45"/>
      <c r="AZ484" s="36"/>
      <c r="BA484" s="36"/>
      <c r="BB484" s="36"/>
    </row>
    <row r="485" spans="1:54" s="37" customFormat="1" ht="127.5" customHeight="1" x14ac:dyDescent="0.25">
      <c r="A485" s="168"/>
      <c r="B485" s="169"/>
      <c r="C485" s="169"/>
      <c r="D485" s="169"/>
      <c r="E485" s="169"/>
      <c r="F485" s="169"/>
      <c r="G485" s="169"/>
      <c r="H485" s="170"/>
      <c r="I485" s="169"/>
      <c r="J485" s="169"/>
      <c r="K485" s="169"/>
      <c r="L485" s="169"/>
      <c r="M485" s="169"/>
      <c r="N485" s="171"/>
      <c r="O485" s="172"/>
      <c r="P485" s="172"/>
      <c r="Q485" s="172"/>
      <c r="R485" s="172"/>
      <c r="S485" s="173"/>
      <c r="T485" s="173"/>
      <c r="U485" s="173"/>
      <c r="V485" s="173"/>
      <c r="W485" s="173"/>
      <c r="X485" s="173"/>
      <c r="Y485" s="173"/>
      <c r="Z485" s="174"/>
      <c r="AA485" s="173"/>
      <c r="AB485" s="156" t="s">
        <v>3086</v>
      </c>
      <c r="AC485" s="155" t="s">
        <v>3744</v>
      </c>
      <c r="AD485" s="155" t="s">
        <v>131</v>
      </c>
      <c r="AE485" s="156">
        <v>41852</v>
      </c>
      <c r="AF485" s="155" t="s">
        <v>3745</v>
      </c>
      <c r="AG485" s="156">
        <v>41852</v>
      </c>
      <c r="AH485" s="156">
        <v>50955</v>
      </c>
      <c r="AI485" s="155" t="s">
        <v>3746</v>
      </c>
      <c r="AJ485" s="118"/>
      <c r="AK485" s="71"/>
      <c r="AL485" s="48"/>
      <c r="AM485" s="49"/>
      <c r="AN485" s="49"/>
      <c r="AO485" s="49"/>
      <c r="AP485" s="49"/>
      <c r="AQ485" s="49"/>
      <c r="AR485" s="49"/>
      <c r="AS485" s="45"/>
      <c r="AT485" s="50"/>
      <c r="AU485" s="50"/>
      <c r="AV485" s="50"/>
      <c r="AW485" s="44"/>
      <c r="AX485" s="44"/>
      <c r="AY485" s="45"/>
      <c r="AZ485" s="36"/>
      <c r="BA485" s="36"/>
      <c r="BB485" s="36"/>
    </row>
    <row r="486" spans="1:54" s="37" customFormat="1" ht="375" customHeight="1" x14ac:dyDescent="0.25">
      <c r="A486" s="175">
        <v>447</v>
      </c>
      <c r="B486" s="38" t="s">
        <v>60</v>
      </c>
      <c r="C486" s="38" t="s">
        <v>3747</v>
      </c>
      <c r="D486" s="38" t="s">
        <v>62</v>
      </c>
      <c r="E486" s="38" t="s">
        <v>251</v>
      </c>
      <c r="F486" s="38" t="s">
        <v>60</v>
      </c>
      <c r="G486" s="38" t="s">
        <v>3748</v>
      </c>
      <c r="H486" s="39">
        <v>33.028799999999997</v>
      </c>
      <c r="I486" s="38" t="s">
        <v>3749</v>
      </c>
      <c r="J486" s="38" t="s">
        <v>66</v>
      </c>
      <c r="K486" s="38"/>
      <c r="L486" s="38"/>
      <c r="M486" s="38"/>
      <c r="N486" s="56" t="s">
        <v>67</v>
      </c>
      <c r="O486" s="45" t="s">
        <v>68</v>
      </c>
      <c r="P486" s="45"/>
      <c r="Q486" s="45" t="s">
        <v>3750</v>
      </c>
      <c r="R486" s="150" t="s">
        <v>3751</v>
      </c>
      <c r="S486" s="46" t="s">
        <v>3752</v>
      </c>
      <c r="T486" s="36"/>
      <c r="U486" s="46" t="s">
        <v>3717</v>
      </c>
      <c r="V486" s="46" t="s">
        <v>74</v>
      </c>
      <c r="W486" s="46" t="s">
        <v>67</v>
      </c>
      <c r="X486" s="46" t="s">
        <v>3753</v>
      </c>
      <c r="Y486" s="46" t="s">
        <v>75</v>
      </c>
      <c r="Z486" s="47">
        <v>41559</v>
      </c>
      <c r="AA486" s="46" t="s">
        <v>3754</v>
      </c>
      <c r="AB486" s="46" t="s">
        <v>3086</v>
      </c>
      <c r="AC486" s="46" t="s">
        <v>3755</v>
      </c>
      <c r="AD486" s="46" t="s">
        <v>131</v>
      </c>
      <c r="AE486" s="47">
        <v>43248</v>
      </c>
      <c r="AF486" s="46" t="s">
        <v>3756</v>
      </c>
      <c r="AG486" s="47">
        <v>43248</v>
      </c>
      <c r="AH486" s="47">
        <v>50913</v>
      </c>
      <c r="AI486" s="46" t="s">
        <v>3757</v>
      </c>
      <c r="AJ486" s="46" t="s">
        <v>68</v>
      </c>
      <c r="AK486" s="71" t="s">
        <v>510</v>
      </c>
      <c r="AL486" s="48"/>
      <c r="AM486" s="49" t="s">
        <v>98</v>
      </c>
      <c r="AN486" s="49"/>
      <c r="AO486" s="49"/>
      <c r="AP486" s="49" t="s">
        <v>82</v>
      </c>
      <c r="AQ486" s="49"/>
      <c r="AR486" s="49"/>
      <c r="AS486" s="45" t="s">
        <v>83</v>
      </c>
      <c r="AT486" s="50" t="s">
        <v>84</v>
      </c>
      <c r="AU486" s="50" t="s">
        <v>84</v>
      </c>
      <c r="AV486" s="50" t="s">
        <v>84</v>
      </c>
      <c r="AW486" s="44"/>
      <c r="AX486" s="44"/>
      <c r="AY486" s="45"/>
      <c r="AZ486" s="36"/>
      <c r="BA486" s="36"/>
      <c r="BB486" s="36"/>
    </row>
    <row r="487" spans="1:54" s="37" customFormat="1" ht="172.5" customHeight="1" x14ac:dyDescent="0.25">
      <c r="A487" s="125"/>
      <c r="B487" s="72"/>
      <c r="C487" s="72"/>
      <c r="D487" s="72"/>
      <c r="E487" s="72"/>
      <c r="F487" s="72"/>
      <c r="G487" s="72"/>
      <c r="H487" s="176"/>
      <c r="I487" s="72"/>
      <c r="J487" s="72"/>
      <c r="K487" s="72"/>
      <c r="L487" s="72"/>
      <c r="M487" s="72"/>
      <c r="N487" s="177"/>
      <c r="O487" s="146"/>
      <c r="P487" s="146"/>
      <c r="Q487" s="146"/>
      <c r="R487" s="146"/>
      <c r="S487" s="155"/>
      <c r="T487" s="155"/>
      <c r="U487" s="155"/>
      <c r="V487" s="155"/>
      <c r="W487" s="155"/>
      <c r="X487" s="155"/>
      <c r="Y487" s="155"/>
      <c r="Z487" s="156"/>
      <c r="AA487" s="155"/>
      <c r="AB487" s="155" t="s">
        <v>3086</v>
      </c>
      <c r="AC487" s="155" t="s">
        <v>3758</v>
      </c>
      <c r="AD487" s="155" t="s">
        <v>131</v>
      </c>
      <c r="AE487" s="156">
        <v>41843</v>
      </c>
      <c r="AF487" s="155" t="s">
        <v>3759</v>
      </c>
      <c r="AG487" s="156">
        <v>41843</v>
      </c>
      <c r="AH487" s="156">
        <v>50955</v>
      </c>
      <c r="AI487" s="155" t="s">
        <v>3760</v>
      </c>
      <c r="AJ487" s="118"/>
      <c r="AK487" s="71"/>
      <c r="AL487" s="48"/>
      <c r="AM487" s="49"/>
      <c r="AN487" s="49"/>
      <c r="AO487" s="49"/>
      <c r="AP487" s="49"/>
      <c r="AQ487" s="49"/>
      <c r="AR487" s="49"/>
      <c r="AS487" s="45"/>
      <c r="AT487" s="50"/>
      <c r="AU487" s="50"/>
      <c r="AV487" s="50"/>
      <c r="AW487" s="44"/>
      <c r="AX487" s="44"/>
      <c r="AY487" s="45"/>
      <c r="AZ487" s="36"/>
      <c r="BA487" s="36"/>
      <c r="BB487" s="36"/>
    </row>
    <row r="488" spans="1:54" s="37" customFormat="1" ht="211.5" customHeight="1" x14ac:dyDescent="0.25">
      <c r="A488" s="50">
        <v>448</v>
      </c>
      <c r="B488" s="38" t="s">
        <v>60</v>
      </c>
      <c r="C488" s="38" t="s">
        <v>3761</v>
      </c>
      <c r="D488" s="38" t="s">
        <v>62</v>
      </c>
      <c r="E488" s="38" t="s">
        <v>251</v>
      </c>
      <c r="F488" s="38" t="s">
        <v>60</v>
      </c>
      <c r="G488" s="38" t="s">
        <v>3762</v>
      </c>
      <c r="H488" s="39">
        <v>14.844200000000001</v>
      </c>
      <c r="I488" s="38" t="s">
        <v>3763</v>
      </c>
      <c r="J488" s="38" t="s">
        <v>66</v>
      </c>
      <c r="K488" s="38"/>
      <c r="L488" s="38"/>
      <c r="M488" s="38"/>
      <c r="N488" s="56" t="s">
        <v>67</v>
      </c>
      <c r="O488" s="45" t="s">
        <v>68</v>
      </c>
      <c r="P488" s="45"/>
      <c r="Q488" s="45" t="s">
        <v>3764</v>
      </c>
      <c r="R488" s="150" t="s">
        <v>3765</v>
      </c>
      <c r="S488" s="46" t="s">
        <v>3766</v>
      </c>
      <c r="T488" s="46" t="s">
        <v>92</v>
      </c>
      <c r="U488" s="46" t="s">
        <v>3717</v>
      </c>
      <c r="V488" s="46" t="s">
        <v>74</v>
      </c>
      <c r="W488" s="46" t="s">
        <v>67</v>
      </c>
      <c r="X488" s="46" t="s">
        <v>3767</v>
      </c>
      <c r="Y488" s="46" t="s">
        <v>75</v>
      </c>
      <c r="Z488" s="47">
        <v>41559</v>
      </c>
      <c r="AA488" s="46" t="s">
        <v>3768</v>
      </c>
      <c r="AB488" s="46" t="s">
        <v>3086</v>
      </c>
      <c r="AC488" s="46" t="s">
        <v>3769</v>
      </c>
      <c r="AD488" s="46" t="s">
        <v>131</v>
      </c>
      <c r="AE488" s="47">
        <v>41829</v>
      </c>
      <c r="AF488" s="46" t="s">
        <v>3770</v>
      </c>
      <c r="AG488" s="47">
        <v>41829</v>
      </c>
      <c r="AH488" s="47">
        <v>50955</v>
      </c>
      <c r="AI488" s="46" t="s">
        <v>3771</v>
      </c>
      <c r="AJ488" s="46" t="s">
        <v>68</v>
      </c>
      <c r="AK488" s="71" t="s">
        <v>510</v>
      </c>
      <c r="AL488" s="48"/>
      <c r="AM488" s="49" t="s">
        <v>98</v>
      </c>
      <c r="AN488" s="49"/>
      <c r="AO488" s="49"/>
      <c r="AP488" s="49" t="s">
        <v>82</v>
      </c>
      <c r="AQ488" s="49"/>
      <c r="AR488" s="49"/>
      <c r="AS488" s="45" t="s">
        <v>83</v>
      </c>
      <c r="AT488" s="50" t="s">
        <v>84</v>
      </c>
      <c r="AU488" s="50" t="s">
        <v>84</v>
      </c>
      <c r="AV488" s="50" t="s">
        <v>84</v>
      </c>
      <c r="AW488" s="44"/>
      <c r="AX488" s="44"/>
      <c r="AY488" s="45"/>
      <c r="AZ488" s="36"/>
      <c r="BA488" s="36"/>
      <c r="BB488" s="36"/>
    </row>
    <row r="489" spans="1:54" s="37" customFormat="1" ht="212.25" customHeight="1" x14ac:dyDescent="0.25">
      <c r="A489" s="50">
        <v>449</v>
      </c>
      <c r="B489" s="38" t="s">
        <v>60</v>
      </c>
      <c r="C489" s="38" t="s">
        <v>3772</v>
      </c>
      <c r="D489" s="38" t="s">
        <v>62</v>
      </c>
      <c r="E489" s="38" t="s">
        <v>251</v>
      </c>
      <c r="F489" s="38" t="s">
        <v>60</v>
      </c>
      <c r="G489" s="38" t="s">
        <v>3773</v>
      </c>
      <c r="H489" s="39">
        <v>11.4222</v>
      </c>
      <c r="I489" s="38" t="s">
        <v>3774</v>
      </c>
      <c r="J489" s="40" t="s">
        <v>66</v>
      </c>
      <c r="K489" s="40"/>
      <c r="L489" s="40"/>
      <c r="M489" s="40"/>
      <c r="N489" s="56" t="s">
        <v>67</v>
      </c>
      <c r="O489" s="43" t="s">
        <v>68</v>
      </c>
      <c r="P489" s="43"/>
      <c r="Q489" s="45" t="s">
        <v>3775</v>
      </c>
      <c r="R489" s="150" t="s">
        <v>3776</v>
      </c>
      <c r="S489" s="46" t="s">
        <v>3777</v>
      </c>
      <c r="T489" s="46" t="s">
        <v>92</v>
      </c>
      <c r="U489" s="46" t="s">
        <v>3717</v>
      </c>
      <c r="V489" s="46" t="s">
        <v>74</v>
      </c>
      <c r="W489" s="46" t="s">
        <v>67</v>
      </c>
      <c r="X489" s="46" t="s">
        <v>3778</v>
      </c>
      <c r="Y489" s="46" t="s">
        <v>75</v>
      </c>
      <c r="Z489" s="47">
        <v>41559</v>
      </c>
      <c r="AA489" s="46" t="s">
        <v>3779</v>
      </c>
      <c r="AB489" s="46" t="s">
        <v>3086</v>
      </c>
      <c r="AC489" s="46" t="s">
        <v>3780</v>
      </c>
      <c r="AD489" s="46" t="s">
        <v>131</v>
      </c>
      <c r="AE489" s="47">
        <v>41829</v>
      </c>
      <c r="AF489" s="46" t="s">
        <v>3781</v>
      </c>
      <c r="AG489" s="47">
        <v>41829</v>
      </c>
      <c r="AH489" s="47">
        <v>50955</v>
      </c>
      <c r="AI489" s="46" t="s">
        <v>3782</v>
      </c>
      <c r="AJ489" s="46" t="s">
        <v>68</v>
      </c>
      <c r="AK489" s="71" t="s">
        <v>510</v>
      </c>
      <c r="AL489" s="48"/>
      <c r="AM489" s="49" t="s">
        <v>98</v>
      </c>
      <c r="AN489" s="49"/>
      <c r="AO489" s="49"/>
      <c r="AP489" s="49" t="s">
        <v>82</v>
      </c>
      <c r="AQ489" s="49"/>
      <c r="AR489" s="49"/>
      <c r="AS489" s="45" t="s">
        <v>83</v>
      </c>
      <c r="AT489" s="50" t="s">
        <v>84</v>
      </c>
      <c r="AU489" s="50" t="s">
        <v>84</v>
      </c>
      <c r="AV489" s="50" t="s">
        <v>84</v>
      </c>
      <c r="AW489" s="44"/>
      <c r="AX489" s="44"/>
      <c r="AY489" s="45"/>
      <c r="AZ489" s="36"/>
      <c r="BA489" s="36"/>
      <c r="BB489" s="36"/>
    </row>
    <row r="490" spans="1:54" s="37" customFormat="1" ht="171" customHeight="1" x14ac:dyDescent="0.25">
      <c r="A490" s="50">
        <v>450</v>
      </c>
      <c r="B490" s="38" t="s">
        <v>60</v>
      </c>
      <c r="C490" s="38" t="s">
        <v>3783</v>
      </c>
      <c r="D490" s="38" t="s">
        <v>62</v>
      </c>
      <c r="E490" s="38" t="s">
        <v>3784</v>
      </c>
      <c r="F490" s="38" t="s">
        <v>60</v>
      </c>
      <c r="G490" s="38" t="s">
        <v>3785</v>
      </c>
      <c r="H490" s="39">
        <v>0.1328</v>
      </c>
      <c r="I490" s="38" t="s">
        <v>3786</v>
      </c>
      <c r="J490" s="38" t="s">
        <v>66</v>
      </c>
      <c r="K490" s="81"/>
      <c r="L490" s="81"/>
      <c r="M490" s="81"/>
      <c r="N490" s="82" t="s">
        <v>960</v>
      </c>
      <c r="O490" s="45" t="s">
        <v>68</v>
      </c>
      <c r="P490" s="45"/>
      <c r="Q490" s="96" t="s">
        <v>89</v>
      </c>
      <c r="R490" s="75" t="s">
        <v>3787</v>
      </c>
      <c r="S490" s="46" t="s">
        <v>3788</v>
      </c>
      <c r="T490" s="46" t="s">
        <v>92</v>
      </c>
      <c r="U490" s="46" t="s">
        <v>3789</v>
      </c>
      <c r="V490" s="46" t="s">
        <v>74</v>
      </c>
      <c r="W490" s="46" t="s">
        <v>67</v>
      </c>
      <c r="X490" s="46" t="s">
        <v>3790</v>
      </c>
      <c r="Y490" s="46" t="s">
        <v>75</v>
      </c>
      <c r="Z490" s="47">
        <v>42342</v>
      </c>
      <c r="AA490" s="46" t="s">
        <v>3791</v>
      </c>
      <c r="AB490" s="46" t="s">
        <v>3086</v>
      </c>
      <c r="AC490" s="46" t="s">
        <v>3792</v>
      </c>
      <c r="AD490" s="46" t="s">
        <v>131</v>
      </c>
      <c r="AE490" s="47">
        <v>42569</v>
      </c>
      <c r="AF490" s="46" t="s">
        <v>3793</v>
      </c>
      <c r="AG490" s="47">
        <v>42572</v>
      </c>
      <c r="AH490" s="47">
        <v>60323</v>
      </c>
      <c r="AI490" s="46" t="s">
        <v>3794</v>
      </c>
      <c r="AJ490" s="46" t="s">
        <v>68</v>
      </c>
      <c r="AK490" s="71" t="s">
        <v>510</v>
      </c>
      <c r="AL490" s="48"/>
      <c r="AM490" s="49" t="s">
        <v>98</v>
      </c>
      <c r="AN490" s="49"/>
      <c r="AO490" s="49"/>
      <c r="AP490" s="49" t="s">
        <v>82</v>
      </c>
      <c r="AQ490" s="49"/>
      <c r="AR490" s="49"/>
      <c r="AS490" s="45" t="s">
        <v>83</v>
      </c>
      <c r="AT490" s="50" t="s">
        <v>84</v>
      </c>
      <c r="AU490" s="50" t="s">
        <v>84</v>
      </c>
      <c r="AV490" s="50" t="s">
        <v>84</v>
      </c>
      <c r="AW490" s="44"/>
      <c r="AX490" s="44"/>
      <c r="AY490" s="36"/>
      <c r="AZ490" s="36"/>
      <c r="BA490" s="36"/>
      <c r="BB490" s="36"/>
    </row>
    <row r="491" spans="1:54" s="37" customFormat="1" ht="172.5" customHeight="1" x14ac:dyDescent="0.25">
      <c r="A491" s="50">
        <v>451</v>
      </c>
      <c r="B491" s="38" t="s">
        <v>60</v>
      </c>
      <c r="C491" s="38" t="s">
        <v>3795</v>
      </c>
      <c r="D491" s="38" t="s">
        <v>62</v>
      </c>
      <c r="E491" s="38" t="s">
        <v>3796</v>
      </c>
      <c r="F491" s="38" t="s">
        <v>60</v>
      </c>
      <c r="G491" s="38" t="s">
        <v>3797</v>
      </c>
      <c r="H491" s="39">
        <v>200.00049999999999</v>
      </c>
      <c r="I491" s="38" t="s">
        <v>3798</v>
      </c>
      <c r="J491" s="40" t="s">
        <v>66</v>
      </c>
      <c r="K491" s="41"/>
      <c r="L491" s="41"/>
      <c r="M491" s="41"/>
      <c r="N491" s="42" t="s">
        <v>67</v>
      </c>
      <c r="O491" s="43" t="s">
        <v>68</v>
      </c>
      <c r="P491" s="43"/>
      <c r="Q491" s="45" t="s">
        <v>3799</v>
      </c>
      <c r="R491" s="150" t="s">
        <v>3800</v>
      </c>
      <c r="S491" s="46" t="s">
        <v>3801</v>
      </c>
      <c r="T491" s="46" t="s">
        <v>92</v>
      </c>
      <c r="U491" s="46" t="s">
        <v>3802</v>
      </c>
      <c r="V491" s="46" t="s">
        <v>74</v>
      </c>
      <c r="W491" s="46" t="s">
        <v>67</v>
      </c>
      <c r="X491" s="46" t="s">
        <v>3803</v>
      </c>
      <c r="Y491" s="46" t="s">
        <v>75</v>
      </c>
      <c r="Z491" s="47">
        <v>41841</v>
      </c>
      <c r="AA491" s="46" t="s">
        <v>3804</v>
      </c>
      <c r="AB491" s="46" t="s">
        <v>3086</v>
      </c>
      <c r="AC491" s="46" t="s">
        <v>3805</v>
      </c>
      <c r="AD491" s="46" t="s">
        <v>131</v>
      </c>
      <c r="AE491" s="47">
        <v>43003</v>
      </c>
      <c r="AF491" s="46" t="s">
        <v>3806</v>
      </c>
      <c r="AG491" s="47">
        <v>43003</v>
      </c>
      <c r="AH491" s="47">
        <v>60413</v>
      </c>
      <c r="AI491" s="46" t="s">
        <v>3807</v>
      </c>
      <c r="AJ491" s="46" t="s">
        <v>68</v>
      </c>
      <c r="AK491" s="71" t="s">
        <v>510</v>
      </c>
      <c r="AL491" s="48"/>
      <c r="AM491" s="49" t="s">
        <v>98</v>
      </c>
      <c r="AN491" s="49"/>
      <c r="AO491" s="49"/>
      <c r="AP491" s="55" t="str">
        <f>[1]сортировка!$I$881</f>
        <v>от 05.08.2019 № ма-07/4899</v>
      </c>
      <c r="AQ491" s="49"/>
      <c r="AR491" s="49"/>
      <c r="AS491" s="45" t="s">
        <v>83</v>
      </c>
      <c r="AT491" s="50" t="s">
        <v>84</v>
      </c>
      <c r="AU491" s="50" t="s">
        <v>84</v>
      </c>
      <c r="AV491" s="50" t="s">
        <v>84</v>
      </c>
      <c r="AW491" s="44"/>
      <c r="AX491" s="44"/>
      <c r="AY491" s="45"/>
      <c r="AZ491" s="36"/>
      <c r="BA491" s="36"/>
      <c r="BB491" s="36"/>
    </row>
    <row r="492" spans="1:54" s="37" customFormat="1" ht="81.75" customHeight="1" x14ac:dyDescent="0.25">
      <c r="A492" s="50">
        <v>452</v>
      </c>
      <c r="B492" s="38" t="s">
        <v>60</v>
      </c>
      <c r="C492" s="38" t="s">
        <v>3808</v>
      </c>
      <c r="D492" s="38" t="s">
        <v>62</v>
      </c>
      <c r="E492" s="38" t="s">
        <v>3784</v>
      </c>
      <c r="F492" s="38" t="s">
        <v>60</v>
      </c>
      <c r="G492" s="38" t="s">
        <v>3809</v>
      </c>
      <c r="H492" s="39">
        <v>0.25509999999999999</v>
      </c>
      <c r="I492" s="38" t="s">
        <v>3810</v>
      </c>
      <c r="J492" s="40" t="s">
        <v>66</v>
      </c>
      <c r="K492" s="41"/>
      <c r="L492" s="41"/>
      <c r="M492" s="41"/>
      <c r="N492" s="42" t="s">
        <v>960</v>
      </c>
      <c r="O492" s="43" t="s">
        <v>68</v>
      </c>
      <c r="P492" s="43"/>
      <c r="Q492" s="45" t="s">
        <v>89</v>
      </c>
      <c r="R492" s="150" t="s">
        <v>2420</v>
      </c>
      <c r="S492" s="46" t="s">
        <v>3811</v>
      </c>
      <c r="T492" s="46" t="s">
        <v>92</v>
      </c>
      <c r="U492" s="46" t="s">
        <v>3789</v>
      </c>
      <c r="V492" s="46" t="s">
        <v>74</v>
      </c>
      <c r="W492" s="46" t="s">
        <v>67</v>
      </c>
      <c r="X492" s="46" t="s">
        <v>3812</v>
      </c>
      <c r="Y492" s="46" t="s">
        <v>75</v>
      </c>
      <c r="Z492" s="47">
        <v>42342</v>
      </c>
      <c r="AA492" s="46" t="s">
        <v>3813</v>
      </c>
      <c r="AB492" s="46" t="s">
        <v>131</v>
      </c>
      <c r="AC492" s="46" t="s">
        <v>131</v>
      </c>
      <c r="AD492" s="46" t="s">
        <v>131</v>
      </c>
      <c r="AE492" s="46" t="s">
        <v>131</v>
      </c>
      <c r="AF492" s="46" t="s">
        <v>131</v>
      </c>
      <c r="AG492" s="46" t="s">
        <v>131</v>
      </c>
      <c r="AH492" s="46" t="s">
        <v>131</v>
      </c>
      <c r="AI492" s="46" t="s">
        <v>131</v>
      </c>
      <c r="AJ492" s="46" t="s">
        <v>68</v>
      </c>
      <c r="AK492" s="71" t="s">
        <v>510</v>
      </c>
      <c r="AL492" s="48"/>
      <c r="AM492" s="49" t="s">
        <v>98</v>
      </c>
      <c r="AN492" s="49"/>
      <c r="AO492" s="49"/>
      <c r="AP492" s="49" t="s">
        <v>82</v>
      </c>
      <c r="AQ492" s="49"/>
      <c r="AR492" s="49"/>
      <c r="AS492" s="45" t="s">
        <v>83</v>
      </c>
      <c r="AT492" s="50" t="s">
        <v>84</v>
      </c>
      <c r="AU492" s="50" t="s">
        <v>84</v>
      </c>
      <c r="AV492" s="50" t="s">
        <v>84</v>
      </c>
      <c r="AW492" s="44"/>
      <c r="AX492" s="44"/>
      <c r="AY492" s="45"/>
      <c r="AZ492" s="36"/>
      <c r="BA492" s="36"/>
      <c r="BB492" s="36"/>
    </row>
    <row r="493" spans="1:54" s="37" customFormat="1" ht="141.75" customHeight="1" x14ac:dyDescent="0.25">
      <c r="A493" s="50">
        <v>453</v>
      </c>
      <c r="B493" s="38" t="s">
        <v>60</v>
      </c>
      <c r="C493" s="38" t="s">
        <v>3814</v>
      </c>
      <c r="D493" s="38" t="s">
        <v>62</v>
      </c>
      <c r="E493" s="38" t="s">
        <v>3784</v>
      </c>
      <c r="F493" s="38" t="s">
        <v>60</v>
      </c>
      <c r="G493" s="38" t="s">
        <v>3815</v>
      </c>
      <c r="H493" s="39">
        <v>404.6909</v>
      </c>
      <c r="I493" s="38" t="s">
        <v>3816</v>
      </c>
      <c r="J493" s="40" t="s">
        <v>66</v>
      </c>
      <c r="K493" s="41"/>
      <c r="L493" s="41"/>
      <c r="M493" s="41"/>
      <c r="N493" s="42" t="s">
        <v>960</v>
      </c>
      <c r="O493" s="43" t="s">
        <v>68</v>
      </c>
      <c r="P493" s="43"/>
      <c r="Q493" s="45" t="s">
        <v>3817</v>
      </c>
      <c r="R493" s="150" t="s">
        <v>2420</v>
      </c>
      <c r="S493" s="46" t="s">
        <v>3818</v>
      </c>
      <c r="T493" s="46" t="s">
        <v>92</v>
      </c>
      <c r="U493" s="46" t="s">
        <v>3789</v>
      </c>
      <c r="V493" s="46" t="s">
        <v>74</v>
      </c>
      <c r="W493" s="46" t="s">
        <v>67</v>
      </c>
      <c r="X493" s="46" t="s">
        <v>3819</v>
      </c>
      <c r="Y493" s="46" t="s">
        <v>75</v>
      </c>
      <c r="Z493" s="47">
        <v>42342</v>
      </c>
      <c r="AA493" s="46" t="s">
        <v>3820</v>
      </c>
      <c r="AB493" s="46" t="s">
        <v>3086</v>
      </c>
      <c r="AC493" s="46" t="s">
        <v>3821</v>
      </c>
      <c r="AD493" s="88" t="s">
        <v>3822</v>
      </c>
      <c r="AE493" s="47">
        <v>43482</v>
      </c>
      <c r="AF493" s="47" t="s">
        <v>3823</v>
      </c>
      <c r="AG493" s="47">
        <v>42391</v>
      </c>
      <c r="AH493" s="47">
        <v>46600</v>
      </c>
      <c r="AI493" s="46" t="s">
        <v>3824</v>
      </c>
      <c r="AJ493" s="46" t="s">
        <v>68</v>
      </c>
      <c r="AK493" s="71" t="s">
        <v>510</v>
      </c>
      <c r="AL493" s="48"/>
      <c r="AM493" s="49" t="s">
        <v>98</v>
      </c>
      <c r="AN493" s="49"/>
      <c r="AO493" s="49"/>
      <c r="AP493" s="49" t="s">
        <v>82</v>
      </c>
      <c r="AQ493" s="49"/>
      <c r="AR493" s="49"/>
      <c r="AS493" s="45" t="s">
        <v>83</v>
      </c>
      <c r="AT493" s="50" t="s">
        <v>84</v>
      </c>
      <c r="AU493" s="50" t="s">
        <v>84</v>
      </c>
      <c r="AV493" s="50" t="s">
        <v>84</v>
      </c>
      <c r="AW493" s="44"/>
      <c r="AX493" s="44"/>
      <c r="AY493" s="45"/>
      <c r="AZ493" s="36"/>
      <c r="BA493" s="36"/>
      <c r="BB493" s="36"/>
    </row>
    <row r="494" spans="1:54" s="37" customFormat="1" ht="135" customHeight="1" x14ac:dyDescent="0.25">
      <c r="A494" s="50">
        <v>454</v>
      </c>
      <c r="B494" s="38" t="s">
        <v>60</v>
      </c>
      <c r="C494" s="38" t="s">
        <v>3825</v>
      </c>
      <c r="D494" s="38" t="s">
        <v>62</v>
      </c>
      <c r="E494" s="38" t="s">
        <v>3784</v>
      </c>
      <c r="F494" s="38" t="s">
        <v>60</v>
      </c>
      <c r="G494" s="38" t="s">
        <v>3826</v>
      </c>
      <c r="H494" s="39">
        <v>128.29750000000001</v>
      </c>
      <c r="I494" s="38" t="s">
        <v>3827</v>
      </c>
      <c r="J494" s="40" t="s">
        <v>66</v>
      </c>
      <c r="K494" s="41"/>
      <c r="L494" s="41"/>
      <c r="M494" s="41"/>
      <c r="N494" s="42" t="s">
        <v>960</v>
      </c>
      <c r="O494" s="43" t="s">
        <v>68</v>
      </c>
      <c r="P494" s="43"/>
      <c r="Q494" s="45" t="s">
        <v>3828</v>
      </c>
      <c r="R494" s="150" t="s">
        <v>2420</v>
      </c>
      <c r="S494" s="46" t="s">
        <v>3829</v>
      </c>
      <c r="T494" s="46" t="s">
        <v>92</v>
      </c>
      <c r="U494" s="46" t="s">
        <v>3789</v>
      </c>
      <c r="V494" s="46" t="s">
        <v>74</v>
      </c>
      <c r="W494" s="46" t="s">
        <v>67</v>
      </c>
      <c r="X494" s="46" t="s">
        <v>3830</v>
      </c>
      <c r="Y494" s="46" t="s">
        <v>75</v>
      </c>
      <c r="Z494" s="47">
        <v>42342</v>
      </c>
      <c r="AA494" s="46" t="s">
        <v>3831</v>
      </c>
      <c r="AB494" s="46" t="s">
        <v>3086</v>
      </c>
      <c r="AC494" s="46" t="s">
        <v>3821</v>
      </c>
      <c r="AD494" s="88" t="s">
        <v>3822</v>
      </c>
      <c r="AE494" s="47">
        <v>43482</v>
      </c>
      <c r="AF494" s="46" t="s">
        <v>3831</v>
      </c>
      <c r="AG494" s="47">
        <v>42391</v>
      </c>
      <c r="AH494" s="47">
        <v>46600</v>
      </c>
      <c r="AI494" s="46" t="s">
        <v>3832</v>
      </c>
      <c r="AJ494" s="46" t="s">
        <v>68</v>
      </c>
      <c r="AK494" s="71" t="s">
        <v>510</v>
      </c>
      <c r="AL494" s="48"/>
      <c r="AM494" s="49" t="s">
        <v>98</v>
      </c>
      <c r="AN494" s="49"/>
      <c r="AO494" s="49"/>
      <c r="AP494" s="49" t="s">
        <v>82</v>
      </c>
      <c r="AQ494" s="49"/>
      <c r="AR494" s="49"/>
      <c r="AS494" s="45" t="s">
        <v>83</v>
      </c>
      <c r="AT494" s="50" t="s">
        <v>84</v>
      </c>
      <c r="AU494" s="50" t="s">
        <v>84</v>
      </c>
      <c r="AV494" s="50" t="s">
        <v>84</v>
      </c>
      <c r="AW494" s="44"/>
      <c r="AX494" s="44"/>
      <c r="AY494" s="45"/>
      <c r="AZ494" s="36"/>
      <c r="BA494" s="36"/>
      <c r="BB494" s="36"/>
    </row>
    <row r="495" spans="1:54" s="37" customFormat="1" ht="81.75" customHeight="1" x14ac:dyDescent="0.25">
      <c r="A495" s="50">
        <v>455</v>
      </c>
      <c r="B495" s="38" t="s">
        <v>60</v>
      </c>
      <c r="C495" s="38" t="s">
        <v>3833</v>
      </c>
      <c r="D495" s="38" t="s">
        <v>62</v>
      </c>
      <c r="E495" s="38" t="s">
        <v>3784</v>
      </c>
      <c r="F495" s="38" t="s">
        <v>60</v>
      </c>
      <c r="G495" s="38" t="s">
        <v>3834</v>
      </c>
      <c r="H495" s="39">
        <v>11.3177</v>
      </c>
      <c r="I495" s="38" t="s">
        <v>3835</v>
      </c>
      <c r="J495" s="40" t="s">
        <v>66</v>
      </c>
      <c r="K495" s="41"/>
      <c r="L495" s="41"/>
      <c r="M495" s="41"/>
      <c r="N495" s="42" t="s">
        <v>960</v>
      </c>
      <c r="O495" s="43" t="s">
        <v>68</v>
      </c>
      <c r="P495" s="43"/>
      <c r="Q495" s="45" t="s">
        <v>3828</v>
      </c>
      <c r="R495" s="150" t="s">
        <v>2420</v>
      </c>
      <c r="S495" s="46" t="s">
        <v>3836</v>
      </c>
      <c r="T495" s="46" t="s">
        <v>92</v>
      </c>
      <c r="U495" s="46" t="s">
        <v>3789</v>
      </c>
      <c r="V495" s="46" t="s">
        <v>74</v>
      </c>
      <c r="W495" s="46" t="s">
        <v>67</v>
      </c>
      <c r="X495" s="46" t="s">
        <v>3837</v>
      </c>
      <c r="Y495" s="46" t="s">
        <v>75</v>
      </c>
      <c r="Z495" s="47">
        <v>42342</v>
      </c>
      <c r="AA495" s="46" t="s">
        <v>3838</v>
      </c>
      <c r="AB495" s="46" t="s">
        <v>3086</v>
      </c>
      <c r="AC495" s="46" t="s">
        <v>3821</v>
      </c>
      <c r="AD495" s="46" t="s">
        <v>131</v>
      </c>
      <c r="AE495" s="47">
        <v>43482</v>
      </c>
      <c r="AF495" s="46" t="s">
        <v>3839</v>
      </c>
      <c r="AG495" s="47">
        <v>42391</v>
      </c>
      <c r="AH495" s="47">
        <v>46600</v>
      </c>
      <c r="AI495" s="46" t="s">
        <v>3840</v>
      </c>
      <c r="AJ495" s="46" t="s">
        <v>68</v>
      </c>
      <c r="AK495" s="71" t="s">
        <v>510</v>
      </c>
      <c r="AL495" s="48"/>
      <c r="AM495" s="49" t="s">
        <v>98</v>
      </c>
      <c r="AN495" s="49"/>
      <c r="AO495" s="49"/>
      <c r="AP495" s="49" t="s">
        <v>82</v>
      </c>
      <c r="AQ495" s="49"/>
      <c r="AR495" s="49"/>
      <c r="AS495" s="45" t="s">
        <v>83</v>
      </c>
      <c r="AT495" s="50" t="s">
        <v>84</v>
      </c>
      <c r="AU495" s="50" t="s">
        <v>84</v>
      </c>
      <c r="AV495" s="50" t="s">
        <v>84</v>
      </c>
      <c r="AW495" s="44"/>
      <c r="AX495" s="44"/>
      <c r="AY495" s="45"/>
      <c r="AZ495" s="36"/>
      <c r="BA495" s="36"/>
      <c r="BB495" s="36"/>
    </row>
    <row r="496" spans="1:54" s="37" customFormat="1" ht="114.75" customHeight="1" x14ac:dyDescent="0.25">
      <c r="A496" s="50">
        <v>456</v>
      </c>
      <c r="B496" s="38" t="s">
        <v>60</v>
      </c>
      <c r="C496" s="38" t="s">
        <v>3841</v>
      </c>
      <c r="D496" s="38" t="s">
        <v>62</v>
      </c>
      <c r="E496" s="38" t="s">
        <v>3784</v>
      </c>
      <c r="F496" s="38" t="s">
        <v>60</v>
      </c>
      <c r="G496" s="38" t="s">
        <v>3842</v>
      </c>
      <c r="H496" s="39">
        <v>1456.6821</v>
      </c>
      <c r="I496" s="38" t="s">
        <v>3843</v>
      </c>
      <c r="J496" s="40" t="s">
        <v>66</v>
      </c>
      <c r="K496" s="41"/>
      <c r="L496" s="41"/>
      <c r="M496" s="41"/>
      <c r="N496" s="42" t="s">
        <v>960</v>
      </c>
      <c r="O496" s="43" t="s">
        <v>68</v>
      </c>
      <c r="P496" s="43"/>
      <c r="Q496" s="45" t="s">
        <v>3828</v>
      </c>
      <c r="R496" s="150" t="s">
        <v>2420</v>
      </c>
      <c r="S496" s="46" t="s">
        <v>3844</v>
      </c>
      <c r="T496" s="46" t="s">
        <v>92</v>
      </c>
      <c r="U496" s="46" t="s">
        <v>3789</v>
      </c>
      <c r="V496" s="46" t="s">
        <v>74</v>
      </c>
      <c r="W496" s="46" t="s">
        <v>67</v>
      </c>
      <c r="X496" s="46" t="s">
        <v>3845</v>
      </c>
      <c r="Y496" s="46" t="s">
        <v>75</v>
      </c>
      <c r="Z496" s="47">
        <v>42342</v>
      </c>
      <c r="AA496" s="46" t="s">
        <v>3846</v>
      </c>
      <c r="AB496" s="46" t="s">
        <v>3086</v>
      </c>
      <c r="AC496" s="46" t="s">
        <v>3821</v>
      </c>
      <c r="AD496" s="88" t="s">
        <v>3822</v>
      </c>
      <c r="AE496" s="47">
        <v>43482</v>
      </c>
      <c r="AF496" s="46" t="s">
        <v>3847</v>
      </c>
      <c r="AG496" s="47">
        <v>42391</v>
      </c>
      <c r="AH496" s="47">
        <v>46600</v>
      </c>
      <c r="AI496" s="46" t="s">
        <v>3848</v>
      </c>
      <c r="AJ496" s="46" t="s">
        <v>68</v>
      </c>
      <c r="AK496" s="71" t="s">
        <v>510</v>
      </c>
      <c r="AL496" s="48"/>
      <c r="AM496" s="49" t="s">
        <v>98</v>
      </c>
      <c r="AN496" s="49"/>
      <c r="AO496" s="49"/>
      <c r="AP496" s="49" t="s">
        <v>82</v>
      </c>
      <c r="AQ496" s="49"/>
      <c r="AR496" s="49"/>
      <c r="AS496" s="45" t="s">
        <v>83</v>
      </c>
      <c r="AT496" s="50" t="s">
        <v>84</v>
      </c>
      <c r="AU496" s="50" t="s">
        <v>84</v>
      </c>
      <c r="AV496" s="50" t="s">
        <v>84</v>
      </c>
      <c r="AW496" s="44"/>
      <c r="AX496" s="44"/>
      <c r="AY496" s="45"/>
      <c r="AZ496" s="36"/>
      <c r="BA496" s="36"/>
      <c r="BB496" s="36"/>
    </row>
    <row r="497" spans="1:54" s="37" customFormat="1" ht="99.75" customHeight="1" x14ac:dyDescent="0.25">
      <c r="A497" s="50">
        <v>457</v>
      </c>
      <c r="B497" s="38" t="s">
        <v>60</v>
      </c>
      <c r="C497" s="38" t="s">
        <v>3849</v>
      </c>
      <c r="D497" s="38" t="s">
        <v>62</v>
      </c>
      <c r="E497" s="38" t="s">
        <v>3784</v>
      </c>
      <c r="F497" s="38" t="s">
        <v>60</v>
      </c>
      <c r="G497" s="38" t="s">
        <v>3850</v>
      </c>
      <c r="H497" s="39">
        <v>350.53930000000003</v>
      </c>
      <c r="I497" s="38" t="s">
        <v>3851</v>
      </c>
      <c r="J497" s="40" t="s">
        <v>66</v>
      </c>
      <c r="K497" s="41"/>
      <c r="L497" s="41"/>
      <c r="M497" s="41"/>
      <c r="N497" s="42" t="s">
        <v>960</v>
      </c>
      <c r="O497" s="43" t="s">
        <v>68</v>
      </c>
      <c r="P497" s="43"/>
      <c r="Q497" s="45" t="s">
        <v>3828</v>
      </c>
      <c r="R497" s="150" t="s">
        <v>2420</v>
      </c>
      <c r="S497" s="46" t="s">
        <v>3852</v>
      </c>
      <c r="T497" s="46" t="s">
        <v>92</v>
      </c>
      <c r="U497" s="46" t="s">
        <v>3789</v>
      </c>
      <c r="V497" s="46" t="s">
        <v>74</v>
      </c>
      <c r="W497" s="46" t="s">
        <v>67</v>
      </c>
      <c r="X497" s="46" t="s">
        <v>3853</v>
      </c>
      <c r="Y497" s="46" t="s">
        <v>75</v>
      </c>
      <c r="Z497" s="47">
        <v>42342</v>
      </c>
      <c r="AA497" s="46" t="s">
        <v>3854</v>
      </c>
      <c r="AB497" s="46" t="s">
        <v>3086</v>
      </c>
      <c r="AC497" s="46" t="s">
        <v>3821</v>
      </c>
      <c r="AD497" s="88" t="s">
        <v>3822</v>
      </c>
      <c r="AE497" s="47">
        <v>43482</v>
      </c>
      <c r="AF497" s="46" t="s">
        <v>3855</v>
      </c>
      <c r="AG497" s="47">
        <v>42391</v>
      </c>
      <c r="AH497" s="47">
        <v>46600</v>
      </c>
      <c r="AI497" s="46" t="s">
        <v>3856</v>
      </c>
      <c r="AJ497" s="46" t="s">
        <v>68</v>
      </c>
      <c r="AK497" s="71" t="s">
        <v>510</v>
      </c>
      <c r="AL497" s="48"/>
      <c r="AM497" s="49" t="s">
        <v>98</v>
      </c>
      <c r="AN497" s="49"/>
      <c r="AO497" s="49"/>
      <c r="AP497" s="49" t="s">
        <v>82</v>
      </c>
      <c r="AQ497" s="49"/>
      <c r="AR497" s="49"/>
      <c r="AS497" s="45" t="s">
        <v>83</v>
      </c>
      <c r="AT497" s="50" t="s">
        <v>84</v>
      </c>
      <c r="AU497" s="50" t="s">
        <v>84</v>
      </c>
      <c r="AV497" s="50" t="s">
        <v>84</v>
      </c>
      <c r="AW497" s="44"/>
      <c r="AX497" s="44"/>
      <c r="AY497" s="45"/>
      <c r="AZ497" s="36"/>
      <c r="BA497" s="36"/>
      <c r="BB497" s="36"/>
    </row>
    <row r="498" spans="1:54" s="37" customFormat="1" ht="99.75" customHeight="1" x14ac:dyDescent="0.25">
      <c r="A498" s="50">
        <v>458</v>
      </c>
      <c r="B498" s="38" t="s">
        <v>60</v>
      </c>
      <c r="C498" s="38" t="s">
        <v>3857</v>
      </c>
      <c r="D498" s="38" t="s">
        <v>62</v>
      </c>
      <c r="E498" s="38" t="s">
        <v>3784</v>
      </c>
      <c r="F498" s="38" t="s">
        <v>60</v>
      </c>
      <c r="G498" s="38" t="s">
        <v>3858</v>
      </c>
      <c r="H498" s="39">
        <v>38.880899999999997</v>
      </c>
      <c r="I498" s="38" t="s">
        <v>3859</v>
      </c>
      <c r="J498" s="40" t="s">
        <v>66</v>
      </c>
      <c r="K498" s="40"/>
      <c r="L498" s="40"/>
      <c r="M498" s="40"/>
      <c r="N498" s="56" t="s">
        <v>960</v>
      </c>
      <c r="O498" s="43" t="s">
        <v>68</v>
      </c>
      <c r="P498" s="43"/>
      <c r="Q498" s="45" t="s">
        <v>3828</v>
      </c>
      <c r="R498" s="150" t="s">
        <v>2420</v>
      </c>
      <c r="S498" s="46" t="s">
        <v>3860</v>
      </c>
      <c r="T498" s="46" t="s">
        <v>92</v>
      </c>
      <c r="U498" s="46" t="s">
        <v>3789</v>
      </c>
      <c r="V498" s="46" t="s">
        <v>74</v>
      </c>
      <c r="W498" s="46" t="s">
        <v>67</v>
      </c>
      <c r="X498" s="46" t="s">
        <v>3861</v>
      </c>
      <c r="Y498" s="46" t="s">
        <v>75</v>
      </c>
      <c r="Z498" s="47">
        <v>42342</v>
      </c>
      <c r="AA498" s="46" t="s">
        <v>3862</v>
      </c>
      <c r="AB498" s="46" t="s">
        <v>3086</v>
      </c>
      <c r="AC498" s="46" t="s">
        <v>3821</v>
      </c>
      <c r="AD498" s="88" t="s">
        <v>3822</v>
      </c>
      <c r="AE498" s="47">
        <v>43482</v>
      </c>
      <c r="AF498" s="46" t="s">
        <v>3863</v>
      </c>
      <c r="AG498" s="47">
        <v>42391</v>
      </c>
      <c r="AH498" s="47">
        <v>46600</v>
      </c>
      <c r="AI498" s="46" t="s">
        <v>3864</v>
      </c>
      <c r="AJ498" s="46" t="s">
        <v>68</v>
      </c>
      <c r="AK498" s="71" t="s">
        <v>510</v>
      </c>
      <c r="AL498" s="48"/>
      <c r="AM498" s="49" t="s">
        <v>98</v>
      </c>
      <c r="AN498" s="49"/>
      <c r="AO498" s="49"/>
      <c r="AP498" s="49" t="s">
        <v>82</v>
      </c>
      <c r="AQ498" s="49"/>
      <c r="AR498" s="49"/>
      <c r="AS498" s="45" t="s">
        <v>83</v>
      </c>
      <c r="AT498" s="50" t="s">
        <v>84</v>
      </c>
      <c r="AU498" s="50" t="s">
        <v>84</v>
      </c>
      <c r="AV498" s="50" t="s">
        <v>84</v>
      </c>
      <c r="AW498" s="44"/>
      <c r="AX498" s="44"/>
      <c r="AY498" s="45"/>
      <c r="AZ498" s="36"/>
      <c r="BA498" s="36"/>
      <c r="BB498" s="36"/>
    </row>
    <row r="499" spans="1:54" s="37" customFormat="1" ht="149.25" customHeight="1" x14ac:dyDescent="0.25">
      <c r="A499" s="50">
        <v>459</v>
      </c>
      <c r="B499" s="38" t="s">
        <v>60</v>
      </c>
      <c r="C499" s="38" t="s">
        <v>3865</v>
      </c>
      <c r="D499" s="38" t="s">
        <v>62</v>
      </c>
      <c r="E499" s="38" t="s">
        <v>3796</v>
      </c>
      <c r="F499" s="38" t="s">
        <v>60</v>
      </c>
      <c r="G499" s="38" t="s">
        <v>3866</v>
      </c>
      <c r="H499" s="39">
        <v>184.4135</v>
      </c>
      <c r="I499" s="38" t="s">
        <v>3867</v>
      </c>
      <c r="J499" s="40" t="s">
        <v>66</v>
      </c>
      <c r="K499" s="25"/>
      <c r="L499" s="25"/>
      <c r="M499" s="25"/>
      <c r="N499" s="26" t="s">
        <v>67</v>
      </c>
      <c r="O499" s="43" t="s">
        <v>68</v>
      </c>
      <c r="P499" s="43"/>
      <c r="Q499" s="44" t="s">
        <v>89</v>
      </c>
      <c r="R499" s="150" t="s">
        <v>3868</v>
      </c>
      <c r="S499" s="46" t="s">
        <v>3869</v>
      </c>
      <c r="T499" s="46" t="s">
        <v>92</v>
      </c>
      <c r="U499" s="46" t="s">
        <v>3802</v>
      </c>
      <c r="V499" s="46" t="s">
        <v>74</v>
      </c>
      <c r="W499" s="46" t="s">
        <v>67</v>
      </c>
      <c r="X499" s="46" t="s">
        <v>3870</v>
      </c>
      <c r="Y499" s="46" t="s">
        <v>75</v>
      </c>
      <c r="Z499" s="47">
        <v>41841</v>
      </c>
      <c r="AA499" s="46" t="s">
        <v>3871</v>
      </c>
      <c r="AB499" s="46" t="s">
        <v>3086</v>
      </c>
      <c r="AC499" s="46" t="s">
        <v>3872</v>
      </c>
      <c r="AD499" s="46">
        <v>526012714</v>
      </c>
      <c r="AE499" s="47">
        <v>40249</v>
      </c>
      <c r="AF499" s="46" t="s">
        <v>3873</v>
      </c>
      <c r="AG499" s="47">
        <v>40249</v>
      </c>
      <c r="AH499" s="47">
        <v>47436</v>
      </c>
      <c r="AI499" s="46" t="s">
        <v>3874</v>
      </c>
      <c r="AJ499" s="46" t="s">
        <v>68</v>
      </c>
      <c r="AK499" s="71" t="s">
        <v>510</v>
      </c>
      <c r="AL499" s="48"/>
      <c r="AM499" s="49" t="s">
        <v>98</v>
      </c>
      <c r="AN499" s="49"/>
      <c r="AO499" s="49"/>
      <c r="AP499" s="49" t="s">
        <v>82</v>
      </c>
      <c r="AQ499" s="49"/>
      <c r="AR499" s="49"/>
      <c r="AS499" s="45" t="s">
        <v>83</v>
      </c>
      <c r="AT499" s="50" t="s">
        <v>84</v>
      </c>
      <c r="AU499" s="50" t="s">
        <v>84</v>
      </c>
      <c r="AV499" s="50" t="s">
        <v>84</v>
      </c>
      <c r="AW499" s="44"/>
      <c r="AX499" s="44"/>
      <c r="AY499" s="44"/>
      <c r="AZ499" s="36"/>
      <c r="BA499" s="36"/>
      <c r="BB499" s="36"/>
    </row>
    <row r="500" spans="1:54" s="37" customFormat="1" ht="162.75" customHeight="1" x14ac:dyDescent="0.25">
      <c r="A500" s="50">
        <v>460</v>
      </c>
      <c r="B500" s="38" t="s">
        <v>60</v>
      </c>
      <c r="C500" s="38" t="s">
        <v>3875</v>
      </c>
      <c r="D500" s="38" t="s">
        <v>62</v>
      </c>
      <c r="E500" s="38" t="s">
        <v>3184</v>
      </c>
      <c r="F500" s="38" t="s">
        <v>60</v>
      </c>
      <c r="G500" s="38" t="s">
        <v>3876</v>
      </c>
      <c r="H500" s="39">
        <v>417.49459999999999</v>
      </c>
      <c r="I500" s="38" t="s">
        <v>3877</v>
      </c>
      <c r="J500" s="40" t="s">
        <v>66</v>
      </c>
      <c r="K500" s="40"/>
      <c r="L500" s="40"/>
      <c r="M500" s="40"/>
      <c r="N500" s="56" t="s">
        <v>67</v>
      </c>
      <c r="O500" s="43" t="s">
        <v>68</v>
      </c>
      <c r="P500" s="43"/>
      <c r="Q500" s="45" t="s">
        <v>3878</v>
      </c>
      <c r="R500" s="150" t="s">
        <v>3879</v>
      </c>
      <c r="S500" s="46" t="s">
        <v>3880</v>
      </c>
      <c r="T500" s="46" t="s">
        <v>92</v>
      </c>
      <c r="U500" s="46" t="s">
        <v>3881</v>
      </c>
      <c r="V500" s="46" t="s">
        <v>74</v>
      </c>
      <c r="W500" s="46" t="s">
        <v>67</v>
      </c>
      <c r="X500" s="46" t="s">
        <v>3882</v>
      </c>
      <c r="Y500" s="46" t="s">
        <v>75</v>
      </c>
      <c r="Z500" s="47">
        <v>42290</v>
      </c>
      <c r="AA500" s="46" t="s">
        <v>3883</v>
      </c>
      <c r="AB500" s="46" t="s">
        <v>3086</v>
      </c>
      <c r="AC500" s="46" t="s">
        <v>3884</v>
      </c>
      <c r="AD500" s="46">
        <v>536006075</v>
      </c>
      <c r="AE500" s="47">
        <v>43080</v>
      </c>
      <c r="AF500" s="46" t="s">
        <v>3885</v>
      </c>
      <c r="AG500" s="47">
        <v>43080</v>
      </c>
      <c r="AH500" s="47">
        <v>47077</v>
      </c>
      <c r="AI500" s="46" t="s">
        <v>3886</v>
      </c>
      <c r="AJ500" s="46" t="s">
        <v>68</v>
      </c>
      <c r="AK500" s="71" t="s">
        <v>510</v>
      </c>
      <c r="AL500" s="48"/>
      <c r="AM500" s="49" t="s">
        <v>98</v>
      </c>
      <c r="AN500" s="49"/>
      <c r="AO500" s="49"/>
      <c r="AP500" s="49" t="s">
        <v>82</v>
      </c>
      <c r="AQ500" s="49"/>
      <c r="AR500" s="49"/>
      <c r="AS500" s="45" t="s">
        <v>83</v>
      </c>
      <c r="AT500" s="50" t="s">
        <v>84</v>
      </c>
      <c r="AU500" s="50" t="s">
        <v>84</v>
      </c>
      <c r="AV500" s="50" t="s">
        <v>84</v>
      </c>
      <c r="AW500" s="44"/>
      <c r="AX500" s="44"/>
      <c r="AY500" s="45"/>
      <c r="AZ500" s="36"/>
      <c r="BA500" s="36"/>
      <c r="BB500" s="36"/>
    </row>
    <row r="501" spans="1:54" s="37" customFormat="1" ht="238.5" customHeight="1" x14ac:dyDescent="0.25">
      <c r="A501" s="50">
        <v>461</v>
      </c>
      <c r="B501" s="38" t="s">
        <v>60</v>
      </c>
      <c r="C501" s="38" t="s">
        <v>3887</v>
      </c>
      <c r="D501" s="38" t="s">
        <v>62</v>
      </c>
      <c r="E501" s="38" t="s">
        <v>251</v>
      </c>
      <c r="F501" s="38" t="s">
        <v>60</v>
      </c>
      <c r="G501" s="38" t="s">
        <v>3888</v>
      </c>
      <c r="H501" s="39">
        <v>16.9712</v>
      </c>
      <c r="I501" s="38" t="s">
        <v>3889</v>
      </c>
      <c r="J501" s="40" t="s">
        <v>66</v>
      </c>
      <c r="K501" s="40"/>
      <c r="L501" s="40"/>
      <c r="M501" s="40"/>
      <c r="N501" s="56" t="s">
        <v>67</v>
      </c>
      <c r="O501" s="43" t="s">
        <v>68</v>
      </c>
      <c r="P501" s="43"/>
      <c r="Q501" s="45" t="s">
        <v>3890</v>
      </c>
      <c r="R501" s="150" t="s">
        <v>3891</v>
      </c>
      <c r="S501" s="46" t="s">
        <v>3892</v>
      </c>
      <c r="T501" s="46" t="s">
        <v>92</v>
      </c>
      <c r="U501" s="46" t="s">
        <v>3717</v>
      </c>
      <c r="V501" s="46" t="s">
        <v>74</v>
      </c>
      <c r="W501" s="46" t="s">
        <v>67</v>
      </c>
      <c r="X501" s="46" t="s">
        <v>3893</v>
      </c>
      <c r="Y501" s="46" t="s">
        <v>75</v>
      </c>
      <c r="Z501" s="47">
        <v>41559</v>
      </c>
      <c r="AA501" s="46" t="s">
        <v>3894</v>
      </c>
      <c r="AB501" s="46" t="s">
        <v>3086</v>
      </c>
      <c r="AC501" s="46" t="s">
        <v>3895</v>
      </c>
      <c r="AD501" s="46" t="s">
        <v>131</v>
      </c>
      <c r="AE501" s="47">
        <v>42846</v>
      </c>
      <c r="AF501" s="46" t="s">
        <v>3896</v>
      </c>
      <c r="AG501" s="47">
        <v>42846</v>
      </c>
      <c r="AH501" s="47">
        <v>50955</v>
      </c>
      <c r="AI501" s="46" t="s">
        <v>3897</v>
      </c>
      <c r="AJ501" s="46" t="s">
        <v>68</v>
      </c>
      <c r="AK501" s="71" t="s">
        <v>510</v>
      </c>
      <c r="AL501" s="178"/>
      <c r="AM501" s="49" t="s">
        <v>98</v>
      </c>
      <c r="AN501" s="49"/>
      <c r="AO501" s="49"/>
      <c r="AP501" s="49" t="s">
        <v>82</v>
      </c>
      <c r="AQ501" s="49"/>
      <c r="AR501" s="49"/>
      <c r="AS501" s="45" t="s">
        <v>83</v>
      </c>
      <c r="AT501" s="50" t="s">
        <v>84</v>
      </c>
      <c r="AU501" s="50" t="s">
        <v>84</v>
      </c>
      <c r="AV501" s="50" t="s">
        <v>84</v>
      </c>
      <c r="AW501" s="44"/>
      <c r="AX501" s="140"/>
      <c r="AY501" s="146"/>
      <c r="AZ501" s="36"/>
      <c r="BA501" s="44"/>
      <c r="BB501" s="36"/>
    </row>
    <row r="502" spans="1:54" s="37" customFormat="1" ht="185.25" customHeight="1" x14ac:dyDescent="0.25">
      <c r="A502" s="100"/>
      <c r="B502" s="101"/>
      <c r="C502" s="101"/>
      <c r="D502" s="101"/>
      <c r="E502" s="101"/>
      <c r="F502" s="101"/>
      <c r="G502" s="101"/>
      <c r="H502" s="101"/>
      <c r="I502" s="101"/>
      <c r="J502" s="101"/>
      <c r="K502" s="101"/>
      <c r="L502" s="101"/>
      <c r="M502" s="101"/>
      <c r="N502" s="101"/>
      <c r="O502" s="101"/>
      <c r="P502" s="101"/>
      <c r="Q502" s="101"/>
      <c r="R502" s="101"/>
      <c r="S502" s="101"/>
      <c r="T502" s="101"/>
      <c r="U502" s="101"/>
      <c r="V502" s="101"/>
      <c r="W502" s="101"/>
      <c r="X502" s="101"/>
      <c r="Y502" s="101"/>
      <c r="Z502" s="101"/>
      <c r="AA502" s="102"/>
      <c r="AB502" s="46" t="s">
        <v>3086</v>
      </c>
      <c r="AC502" s="46" t="s">
        <v>3898</v>
      </c>
      <c r="AD502" s="46" t="s">
        <v>131</v>
      </c>
      <c r="AE502" s="47">
        <v>41843</v>
      </c>
      <c r="AF502" s="46" t="s">
        <v>3899</v>
      </c>
      <c r="AG502" s="47">
        <v>41843</v>
      </c>
      <c r="AH502" s="47">
        <v>50955</v>
      </c>
      <c r="AI502" s="46" t="s">
        <v>3900</v>
      </c>
      <c r="AJ502" s="46"/>
      <c r="AK502" s="71"/>
      <c r="AL502" s="178"/>
      <c r="AM502" s="49"/>
      <c r="AN502" s="49"/>
      <c r="AO502" s="49"/>
      <c r="AP502" s="49"/>
      <c r="AQ502" s="49"/>
      <c r="AR502" s="49"/>
      <c r="AS502" s="45"/>
      <c r="AT502" s="50"/>
      <c r="AU502" s="50"/>
      <c r="AV502" s="50"/>
      <c r="AW502" s="44"/>
      <c r="AX502" s="140"/>
      <c r="AY502" s="146"/>
      <c r="AZ502" s="36"/>
      <c r="BA502" s="44"/>
      <c r="BB502" s="36"/>
    </row>
    <row r="503" spans="1:54" s="37" customFormat="1" ht="141" customHeight="1" x14ac:dyDescent="0.25">
      <c r="A503" s="50">
        <v>462</v>
      </c>
      <c r="B503" s="38" t="s">
        <v>60</v>
      </c>
      <c r="C503" s="38" t="s">
        <v>3901</v>
      </c>
      <c r="D503" s="38" t="s">
        <v>62</v>
      </c>
      <c r="E503" s="38" t="s">
        <v>3902</v>
      </c>
      <c r="F503" s="38" t="s">
        <v>60</v>
      </c>
      <c r="G503" s="38" t="s">
        <v>3903</v>
      </c>
      <c r="H503" s="39">
        <v>102.0735</v>
      </c>
      <c r="I503" s="38" t="s">
        <v>3904</v>
      </c>
      <c r="J503" s="40" t="s">
        <v>66</v>
      </c>
      <c r="K503" s="40"/>
      <c r="L503" s="40"/>
      <c r="M503" s="40"/>
      <c r="N503" s="56" t="s">
        <v>67</v>
      </c>
      <c r="O503" s="43" t="s">
        <v>68</v>
      </c>
      <c r="P503" s="43"/>
      <c r="Q503" s="45" t="s">
        <v>89</v>
      </c>
      <c r="R503" s="150" t="s">
        <v>2420</v>
      </c>
      <c r="S503" s="46" t="s">
        <v>3905</v>
      </c>
      <c r="T503" s="46" t="s">
        <v>92</v>
      </c>
      <c r="U503" s="46" t="s">
        <v>3906</v>
      </c>
      <c r="V503" s="46" t="s">
        <v>74</v>
      </c>
      <c r="W503" s="46" t="s">
        <v>67</v>
      </c>
      <c r="X503" s="46" t="s">
        <v>3907</v>
      </c>
      <c r="Y503" s="46" t="s">
        <v>75</v>
      </c>
      <c r="Z503" s="47">
        <v>41871</v>
      </c>
      <c r="AA503" s="46" t="s">
        <v>3908</v>
      </c>
      <c r="AB503" s="46" t="s">
        <v>131</v>
      </c>
      <c r="AC503" s="46" t="s">
        <v>131</v>
      </c>
      <c r="AD503" s="46" t="s">
        <v>131</v>
      </c>
      <c r="AE503" s="46" t="s">
        <v>131</v>
      </c>
      <c r="AF503" s="46" t="s">
        <v>131</v>
      </c>
      <c r="AG503" s="46" t="s">
        <v>131</v>
      </c>
      <c r="AH503" s="46" t="s">
        <v>131</v>
      </c>
      <c r="AI503" s="46" t="s">
        <v>131</v>
      </c>
      <c r="AJ503" s="46" t="s">
        <v>68</v>
      </c>
      <c r="AK503" s="71" t="s">
        <v>510</v>
      </c>
      <c r="AL503" s="48"/>
      <c r="AM503" s="49" t="s">
        <v>98</v>
      </c>
      <c r="AN503" s="49"/>
      <c r="AO503" s="49"/>
      <c r="AP503" s="49" t="s">
        <v>82</v>
      </c>
      <c r="AQ503" s="49"/>
      <c r="AR503" s="49"/>
      <c r="AS503" s="45" t="s">
        <v>83</v>
      </c>
      <c r="AT503" s="50" t="s">
        <v>84</v>
      </c>
      <c r="AU503" s="50" t="s">
        <v>84</v>
      </c>
      <c r="AV503" s="50" t="s">
        <v>84</v>
      </c>
      <c r="AW503" s="44"/>
      <c r="AX503" s="44"/>
      <c r="AY503" s="45"/>
      <c r="AZ503" s="36"/>
      <c r="BA503" s="36"/>
      <c r="BB503" s="36"/>
    </row>
    <row r="504" spans="1:54" s="37" customFormat="1" ht="84.75" customHeight="1" x14ac:dyDescent="0.25">
      <c r="A504" s="50">
        <v>463</v>
      </c>
      <c r="B504" s="38" t="s">
        <v>60</v>
      </c>
      <c r="C504" s="38" t="s">
        <v>3909</v>
      </c>
      <c r="D504" s="38" t="s">
        <v>62</v>
      </c>
      <c r="E504" s="38" t="s">
        <v>3902</v>
      </c>
      <c r="F504" s="38" t="s">
        <v>60</v>
      </c>
      <c r="G504" s="38" t="s">
        <v>3910</v>
      </c>
      <c r="H504" s="39">
        <v>381.6755</v>
      </c>
      <c r="I504" s="38" t="s">
        <v>3911</v>
      </c>
      <c r="J504" s="38" t="s">
        <v>66</v>
      </c>
      <c r="K504" s="22"/>
      <c r="L504" s="22"/>
      <c r="M504" s="22"/>
      <c r="N504" s="35" t="s">
        <v>813</v>
      </c>
      <c r="O504" s="45" t="s">
        <v>68</v>
      </c>
      <c r="P504" s="45"/>
      <c r="Q504" s="95" t="s">
        <v>89</v>
      </c>
      <c r="R504" s="35" t="s">
        <v>813</v>
      </c>
      <c r="S504" s="46" t="s">
        <v>3912</v>
      </c>
      <c r="T504" s="46" t="s">
        <v>3913</v>
      </c>
      <c r="U504" s="46" t="s">
        <v>3913</v>
      </c>
      <c r="V504" s="46" t="s">
        <v>3913</v>
      </c>
      <c r="W504" s="46" t="s">
        <v>3913</v>
      </c>
      <c r="X504" s="46" t="s">
        <v>3913</v>
      </c>
      <c r="Y504" s="46" t="s">
        <v>3913</v>
      </c>
      <c r="Z504" s="46" t="s">
        <v>3913</v>
      </c>
      <c r="AA504" s="46" t="s">
        <v>3913</v>
      </c>
      <c r="AB504" s="46" t="s">
        <v>3913</v>
      </c>
      <c r="AC504" s="46" t="s">
        <v>3913</v>
      </c>
      <c r="AD504" s="46" t="s">
        <v>3913</v>
      </c>
      <c r="AE504" s="46" t="s">
        <v>3913</v>
      </c>
      <c r="AF504" s="46" t="s">
        <v>3913</v>
      </c>
      <c r="AG504" s="46" t="s">
        <v>3913</v>
      </c>
      <c r="AH504" s="46" t="s">
        <v>3913</v>
      </c>
      <c r="AI504" s="46" t="s">
        <v>3913</v>
      </c>
      <c r="AJ504" s="46" t="s">
        <v>3913</v>
      </c>
      <c r="AK504" s="71" t="s">
        <v>510</v>
      </c>
      <c r="AL504" s="48"/>
      <c r="AM504" s="49" t="s">
        <v>98</v>
      </c>
      <c r="AN504" s="49"/>
      <c r="AO504" s="49"/>
      <c r="AP504" s="49" t="s">
        <v>82</v>
      </c>
      <c r="AQ504" s="49"/>
      <c r="AR504" s="49"/>
      <c r="AS504" s="45" t="s">
        <v>83</v>
      </c>
      <c r="AT504" s="50" t="s">
        <v>84</v>
      </c>
      <c r="AU504" s="50" t="s">
        <v>84</v>
      </c>
      <c r="AV504" s="50" t="s">
        <v>84</v>
      </c>
      <c r="AW504" s="44"/>
      <c r="AX504" s="44"/>
      <c r="AY504" s="36"/>
      <c r="AZ504" s="36"/>
      <c r="BA504" s="36"/>
      <c r="BB504" s="36"/>
    </row>
    <row r="505" spans="1:54" s="37" customFormat="1" ht="84.75" customHeight="1" x14ac:dyDescent="0.25">
      <c r="A505" s="50">
        <v>464</v>
      </c>
      <c r="B505" s="38" t="s">
        <v>60</v>
      </c>
      <c r="C505" s="38" t="s">
        <v>3914</v>
      </c>
      <c r="D505" s="38" t="s">
        <v>62</v>
      </c>
      <c r="E505" s="38" t="s">
        <v>3902</v>
      </c>
      <c r="F505" s="38" t="s">
        <v>60</v>
      </c>
      <c r="G505" s="38" t="s">
        <v>3915</v>
      </c>
      <c r="H505" s="39">
        <v>5</v>
      </c>
      <c r="I505" s="38" t="s">
        <v>3916</v>
      </c>
      <c r="J505" s="38" t="s">
        <v>66</v>
      </c>
      <c r="K505" s="57"/>
      <c r="L505" s="57"/>
      <c r="M505" s="57"/>
      <c r="N505" s="35" t="s">
        <v>813</v>
      </c>
      <c r="O505" s="45" t="s">
        <v>3312</v>
      </c>
      <c r="P505" s="45"/>
      <c r="Q505" s="95" t="s">
        <v>89</v>
      </c>
      <c r="R505" s="35" t="s">
        <v>813</v>
      </c>
      <c r="S505" s="46" t="s">
        <v>3917</v>
      </c>
      <c r="T505" s="46" t="s">
        <v>3918</v>
      </c>
      <c r="U505" s="46" t="s">
        <v>3913</v>
      </c>
      <c r="V505" s="46" t="s">
        <v>3913</v>
      </c>
      <c r="W505" s="46" t="s">
        <v>3913</v>
      </c>
      <c r="X505" s="46" t="s">
        <v>3913</v>
      </c>
      <c r="Y505" s="46" t="s">
        <v>3913</v>
      </c>
      <c r="Z505" s="46" t="s">
        <v>3913</v>
      </c>
      <c r="AA505" s="46" t="s">
        <v>3913</v>
      </c>
      <c r="AB505" s="46" t="s">
        <v>3913</v>
      </c>
      <c r="AC505" s="46" t="s">
        <v>3913</v>
      </c>
      <c r="AD505" s="46" t="s">
        <v>3913</v>
      </c>
      <c r="AE505" s="46" t="s">
        <v>3913</v>
      </c>
      <c r="AF505" s="46" t="s">
        <v>3913</v>
      </c>
      <c r="AG505" s="46" t="s">
        <v>3913</v>
      </c>
      <c r="AH505" s="46" t="s">
        <v>3913</v>
      </c>
      <c r="AI505" s="46" t="s">
        <v>3913</v>
      </c>
      <c r="AJ505" s="46" t="s">
        <v>3913</v>
      </c>
      <c r="AK505" s="71" t="s">
        <v>510</v>
      </c>
      <c r="AL505" s="48"/>
      <c r="AM505" s="49" t="s">
        <v>98</v>
      </c>
      <c r="AN505" s="49"/>
      <c r="AO505" s="49"/>
      <c r="AP505" s="49" t="s">
        <v>82</v>
      </c>
      <c r="AQ505" s="49"/>
      <c r="AR505" s="49"/>
      <c r="AS505" s="45" t="s">
        <v>302</v>
      </c>
      <c r="AT505" s="45" t="s">
        <v>302</v>
      </c>
      <c r="AU505" s="45" t="s">
        <v>302</v>
      </c>
      <c r="AV505" s="45" t="s">
        <v>302</v>
      </c>
      <c r="AW505" s="44"/>
      <c r="AX505" s="44"/>
      <c r="AY505" s="36"/>
      <c r="AZ505" s="36"/>
      <c r="BA505" s="36"/>
      <c r="BB505" s="36"/>
    </row>
    <row r="506" spans="1:54" s="37" customFormat="1" ht="107.25" customHeight="1" x14ac:dyDescent="0.25">
      <c r="A506" s="50">
        <v>465</v>
      </c>
      <c r="B506" s="38" t="s">
        <v>60</v>
      </c>
      <c r="C506" s="38" t="s">
        <v>3919</v>
      </c>
      <c r="D506" s="38" t="s">
        <v>62</v>
      </c>
      <c r="E506" s="38" t="s">
        <v>3784</v>
      </c>
      <c r="F506" s="38" t="s">
        <v>60</v>
      </c>
      <c r="G506" s="38" t="s">
        <v>3920</v>
      </c>
      <c r="H506" s="39">
        <v>131.93709999999999</v>
      </c>
      <c r="I506" s="38" t="s">
        <v>3921</v>
      </c>
      <c r="J506" s="40" t="s">
        <v>66</v>
      </c>
      <c r="K506" s="40"/>
      <c r="L506" s="40"/>
      <c r="M506" s="40"/>
      <c r="N506" s="56" t="s">
        <v>960</v>
      </c>
      <c r="O506" s="43" t="s">
        <v>3312</v>
      </c>
      <c r="P506" s="43"/>
      <c r="Q506" s="45" t="s">
        <v>3828</v>
      </c>
      <c r="R506" s="150" t="s">
        <v>3922</v>
      </c>
      <c r="S506" s="46" t="s">
        <v>3923</v>
      </c>
      <c r="T506" s="46" t="s">
        <v>92</v>
      </c>
      <c r="U506" s="46" t="s">
        <v>3789</v>
      </c>
      <c r="V506" s="46" t="s">
        <v>74</v>
      </c>
      <c r="W506" s="46" t="s">
        <v>67</v>
      </c>
      <c r="X506" s="46" t="s">
        <v>3924</v>
      </c>
      <c r="Y506" s="46" t="s">
        <v>75</v>
      </c>
      <c r="Z506" s="47">
        <v>42342</v>
      </c>
      <c r="AA506" s="46" t="s">
        <v>3925</v>
      </c>
      <c r="AB506" s="46" t="s">
        <v>3086</v>
      </c>
      <c r="AC506" s="46" t="s">
        <v>3821</v>
      </c>
      <c r="AD506" s="46">
        <v>513007072</v>
      </c>
      <c r="AE506" s="47">
        <v>43482</v>
      </c>
      <c r="AF506" s="46" t="s">
        <v>3926</v>
      </c>
      <c r="AG506" s="47">
        <v>42391</v>
      </c>
      <c r="AH506" s="47">
        <v>46600</v>
      </c>
      <c r="AI506" s="46" t="s">
        <v>3927</v>
      </c>
      <c r="AJ506" s="46" t="s">
        <v>68</v>
      </c>
      <c r="AK506" s="71" t="s">
        <v>510</v>
      </c>
      <c r="AL506" s="48"/>
      <c r="AM506" s="49" t="s">
        <v>98</v>
      </c>
      <c r="AN506" s="49"/>
      <c r="AO506" s="49"/>
      <c r="AP506" s="49" t="s">
        <v>82</v>
      </c>
      <c r="AQ506" s="49"/>
      <c r="AR506" s="49"/>
      <c r="AS506" s="45" t="s">
        <v>302</v>
      </c>
      <c r="AT506" s="45" t="s">
        <v>302</v>
      </c>
      <c r="AU506" s="45" t="s">
        <v>302</v>
      </c>
      <c r="AV506" s="45" t="s">
        <v>302</v>
      </c>
      <c r="AW506" s="44"/>
      <c r="AX506" s="44"/>
      <c r="AY506" s="45"/>
      <c r="AZ506" s="36"/>
      <c r="BA506" s="36"/>
      <c r="BB506" s="36"/>
    </row>
    <row r="507" spans="1:54" s="37" customFormat="1" ht="134.25" customHeight="1" x14ac:dyDescent="0.25">
      <c r="A507" s="50">
        <v>466</v>
      </c>
      <c r="B507" s="38" t="s">
        <v>60</v>
      </c>
      <c r="C507" s="38" t="s">
        <v>3928</v>
      </c>
      <c r="D507" s="38" t="s">
        <v>62</v>
      </c>
      <c r="E507" s="38" t="s">
        <v>3929</v>
      </c>
      <c r="F507" s="38" t="s">
        <v>60</v>
      </c>
      <c r="G507" s="38" t="s">
        <v>3930</v>
      </c>
      <c r="H507" s="39">
        <v>136.57249999999999</v>
      </c>
      <c r="I507" s="38" t="s">
        <v>3931</v>
      </c>
      <c r="J507" s="38" t="s">
        <v>66</v>
      </c>
      <c r="K507" s="38"/>
      <c r="L507" s="38"/>
      <c r="M507" s="38"/>
      <c r="N507" s="73" t="s">
        <v>531</v>
      </c>
      <c r="O507" s="45" t="s">
        <v>68</v>
      </c>
      <c r="P507" s="45"/>
      <c r="Q507" s="44" t="s">
        <v>89</v>
      </c>
      <c r="R507" s="150" t="s">
        <v>2420</v>
      </c>
      <c r="S507" s="46" t="s">
        <v>3932</v>
      </c>
      <c r="T507" s="46" t="s">
        <v>92</v>
      </c>
      <c r="U507" s="46" t="s">
        <v>3933</v>
      </c>
      <c r="V507" s="46" t="s">
        <v>74</v>
      </c>
      <c r="W507" s="46" t="s">
        <v>531</v>
      </c>
      <c r="X507" s="46" t="s">
        <v>3934</v>
      </c>
      <c r="Y507" s="46" t="s">
        <v>75</v>
      </c>
      <c r="Z507" s="47">
        <v>41782</v>
      </c>
      <c r="AA507" s="46" t="s">
        <v>3935</v>
      </c>
      <c r="AB507" s="46" t="s">
        <v>131</v>
      </c>
      <c r="AC507" s="46" t="s">
        <v>131</v>
      </c>
      <c r="AD507" s="46" t="s">
        <v>131</v>
      </c>
      <c r="AE507" s="46" t="s">
        <v>131</v>
      </c>
      <c r="AF507" s="46" t="s">
        <v>131</v>
      </c>
      <c r="AG507" s="46" t="s">
        <v>131</v>
      </c>
      <c r="AH507" s="46" t="s">
        <v>131</v>
      </c>
      <c r="AI507" s="46" t="s">
        <v>131</v>
      </c>
      <c r="AJ507" s="46" t="s">
        <v>68</v>
      </c>
      <c r="AK507" s="71" t="s">
        <v>510</v>
      </c>
      <c r="AL507" s="48"/>
      <c r="AM507" s="49" t="s">
        <v>98</v>
      </c>
      <c r="AN507" s="49"/>
      <c r="AO507" s="49"/>
      <c r="AP507" s="49" t="s">
        <v>82</v>
      </c>
      <c r="AQ507" s="49"/>
      <c r="AR507" s="49"/>
      <c r="AS507" s="45" t="s">
        <v>83</v>
      </c>
      <c r="AT507" s="50" t="s">
        <v>84</v>
      </c>
      <c r="AU507" s="50" t="s">
        <v>84</v>
      </c>
      <c r="AV507" s="50" t="s">
        <v>84</v>
      </c>
      <c r="AW507" s="44"/>
      <c r="AX507" s="44"/>
      <c r="AY507" s="44"/>
      <c r="AZ507" s="36"/>
      <c r="BA507" s="36"/>
      <c r="BB507" s="36"/>
    </row>
    <row r="508" spans="1:54" s="37" customFormat="1" ht="166.5" customHeight="1" x14ac:dyDescent="0.25">
      <c r="A508" s="50">
        <v>467</v>
      </c>
      <c r="B508" s="38" t="s">
        <v>60</v>
      </c>
      <c r="C508" s="38" t="s">
        <v>3936</v>
      </c>
      <c r="D508" s="38" t="s">
        <v>62</v>
      </c>
      <c r="E508" s="38" t="s">
        <v>3929</v>
      </c>
      <c r="F508" s="38" t="s">
        <v>60</v>
      </c>
      <c r="G508" s="38" t="s">
        <v>3937</v>
      </c>
      <c r="H508" s="39">
        <v>96.028499999999994</v>
      </c>
      <c r="I508" s="38" t="s">
        <v>3938</v>
      </c>
      <c r="J508" s="40" t="s">
        <v>66</v>
      </c>
      <c r="K508" s="41"/>
      <c r="L508" s="41"/>
      <c r="M508" s="41"/>
      <c r="N508" s="42" t="s">
        <v>67</v>
      </c>
      <c r="O508" s="43" t="s">
        <v>68</v>
      </c>
      <c r="P508" s="43"/>
      <c r="Q508" s="45" t="s">
        <v>3939</v>
      </c>
      <c r="R508" s="150" t="s">
        <v>3940</v>
      </c>
      <c r="S508" s="46" t="s">
        <v>3941</v>
      </c>
      <c r="T508" s="46" t="s">
        <v>92</v>
      </c>
      <c r="U508" s="46" t="s">
        <v>3933</v>
      </c>
      <c r="V508" s="46" t="s">
        <v>74</v>
      </c>
      <c r="W508" s="46" t="s">
        <v>67</v>
      </c>
      <c r="X508" s="46" t="s">
        <v>3942</v>
      </c>
      <c r="Y508" s="46" t="s">
        <v>75</v>
      </c>
      <c r="Z508" s="47">
        <v>41782</v>
      </c>
      <c r="AA508" s="46" t="s">
        <v>3943</v>
      </c>
      <c r="AB508" s="46" t="s">
        <v>3086</v>
      </c>
      <c r="AC508" s="46" t="s">
        <v>3944</v>
      </c>
      <c r="AD508" s="46" t="s">
        <v>131</v>
      </c>
      <c r="AE508" s="47">
        <v>42065</v>
      </c>
      <c r="AF508" s="46" t="s">
        <v>3945</v>
      </c>
      <c r="AG508" s="47">
        <v>42065</v>
      </c>
      <c r="AH508" s="47">
        <v>44907</v>
      </c>
      <c r="AI508" s="46" t="s">
        <v>3946</v>
      </c>
      <c r="AJ508" s="46" t="s">
        <v>68</v>
      </c>
      <c r="AK508" s="71" t="s">
        <v>510</v>
      </c>
      <c r="AL508" s="48"/>
      <c r="AM508" s="49" t="s">
        <v>98</v>
      </c>
      <c r="AN508" s="49"/>
      <c r="AO508" s="49"/>
      <c r="AP508" s="49" t="s">
        <v>82</v>
      </c>
      <c r="AQ508" s="49"/>
      <c r="AR508" s="49"/>
      <c r="AS508" s="45" t="s">
        <v>83</v>
      </c>
      <c r="AT508" s="50" t="s">
        <v>84</v>
      </c>
      <c r="AU508" s="50" t="s">
        <v>84</v>
      </c>
      <c r="AV508" s="50" t="s">
        <v>84</v>
      </c>
      <c r="AW508" s="44"/>
      <c r="AX508" s="44"/>
      <c r="AY508" s="45"/>
      <c r="AZ508" s="36"/>
      <c r="BA508" s="36"/>
      <c r="BB508" s="36"/>
    </row>
    <row r="509" spans="1:54" s="37" customFormat="1" ht="135.75" customHeight="1" x14ac:dyDescent="0.25">
      <c r="A509" s="50">
        <v>468</v>
      </c>
      <c r="B509" s="38" t="s">
        <v>60</v>
      </c>
      <c r="C509" s="38" t="s">
        <v>3947</v>
      </c>
      <c r="D509" s="38" t="s">
        <v>62</v>
      </c>
      <c r="E509" s="38" t="s">
        <v>3929</v>
      </c>
      <c r="F509" s="38" t="s">
        <v>60</v>
      </c>
      <c r="G509" s="38" t="s">
        <v>3948</v>
      </c>
      <c r="H509" s="39">
        <v>113.6568</v>
      </c>
      <c r="I509" s="38" t="s">
        <v>3949</v>
      </c>
      <c r="J509" s="40" t="s">
        <v>66</v>
      </c>
      <c r="K509" s="41"/>
      <c r="L509" s="41"/>
      <c r="M509" s="41"/>
      <c r="N509" s="42" t="s">
        <v>531</v>
      </c>
      <c r="O509" s="43" t="s">
        <v>68</v>
      </c>
      <c r="P509" s="43"/>
      <c r="Q509" s="45" t="s">
        <v>3950</v>
      </c>
      <c r="R509" s="150" t="s">
        <v>2420</v>
      </c>
      <c r="S509" s="46" t="s">
        <v>3951</v>
      </c>
      <c r="T509" s="46" t="s">
        <v>92</v>
      </c>
      <c r="U509" s="46" t="s">
        <v>3933</v>
      </c>
      <c r="V509" s="46" t="s">
        <v>74</v>
      </c>
      <c r="W509" s="46" t="s">
        <v>67</v>
      </c>
      <c r="X509" s="46" t="s">
        <v>3952</v>
      </c>
      <c r="Y509" s="46" t="s">
        <v>75</v>
      </c>
      <c r="Z509" s="47">
        <v>41782</v>
      </c>
      <c r="AA509" s="46" t="s">
        <v>3953</v>
      </c>
      <c r="AB509" s="46" t="s">
        <v>131</v>
      </c>
      <c r="AC509" s="46" t="s">
        <v>131</v>
      </c>
      <c r="AD509" s="46" t="s">
        <v>131</v>
      </c>
      <c r="AE509" s="46" t="s">
        <v>131</v>
      </c>
      <c r="AF509" s="46" t="s">
        <v>131</v>
      </c>
      <c r="AG509" s="46" t="s">
        <v>131</v>
      </c>
      <c r="AH509" s="46" t="s">
        <v>131</v>
      </c>
      <c r="AI509" s="46" t="s">
        <v>131</v>
      </c>
      <c r="AJ509" s="46" t="s">
        <v>68</v>
      </c>
      <c r="AK509" s="71" t="s">
        <v>510</v>
      </c>
      <c r="AL509" s="48"/>
      <c r="AM509" s="49" t="s">
        <v>98</v>
      </c>
      <c r="AN509" s="49"/>
      <c r="AO509" s="49"/>
      <c r="AP509" s="49" t="s">
        <v>82</v>
      </c>
      <c r="AQ509" s="49"/>
      <c r="AR509" s="49"/>
      <c r="AS509" s="45" t="s">
        <v>83</v>
      </c>
      <c r="AT509" s="50" t="s">
        <v>84</v>
      </c>
      <c r="AU509" s="50" t="s">
        <v>84</v>
      </c>
      <c r="AV509" s="50" t="s">
        <v>84</v>
      </c>
      <c r="AW509" s="44"/>
      <c r="AX509" s="44"/>
      <c r="AY509" s="45"/>
      <c r="AZ509" s="36"/>
      <c r="BA509" s="36"/>
      <c r="BB509" s="36"/>
    </row>
    <row r="510" spans="1:54" s="37" customFormat="1" ht="165" customHeight="1" x14ac:dyDescent="0.25">
      <c r="A510" s="50">
        <v>469</v>
      </c>
      <c r="B510" s="38" t="s">
        <v>60</v>
      </c>
      <c r="C510" s="38" t="s">
        <v>3954</v>
      </c>
      <c r="D510" s="38" t="s">
        <v>62</v>
      </c>
      <c r="E510" s="38" t="s">
        <v>3184</v>
      </c>
      <c r="F510" s="38" t="s">
        <v>60</v>
      </c>
      <c r="G510" s="38" t="s">
        <v>3876</v>
      </c>
      <c r="H510" s="39">
        <v>1071.0586000000001</v>
      </c>
      <c r="I510" s="38" t="s">
        <v>3955</v>
      </c>
      <c r="J510" s="40" t="s">
        <v>66</v>
      </c>
      <c r="K510" s="40"/>
      <c r="L510" s="40"/>
      <c r="M510" s="40"/>
      <c r="N510" s="56" t="s">
        <v>67</v>
      </c>
      <c r="O510" s="43" t="s">
        <v>68</v>
      </c>
      <c r="P510" s="43"/>
      <c r="Q510" s="44" t="s">
        <v>89</v>
      </c>
      <c r="R510" s="150" t="s">
        <v>3956</v>
      </c>
      <c r="S510" s="46" t="s">
        <v>3957</v>
      </c>
      <c r="T510" s="46" t="s">
        <v>92</v>
      </c>
      <c r="U510" s="155" t="s">
        <v>3881</v>
      </c>
      <c r="V510" s="46" t="s">
        <v>74</v>
      </c>
      <c r="W510" s="46" t="s">
        <v>531</v>
      </c>
      <c r="X510" s="155" t="s">
        <v>3958</v>
      </c>
      <c r="Y510" s="46" t="s">
        <v>75</v>
      </c>
      <c r="Z510" s="47">
        <v>42290</v>
      </c>
      <c r="AA510" s="46" t="s">
        <v>3959</v>
      </c>
      <c r="AB510" s="46" t="s">
        <v>3086</v>
      </c>
      <c r="AC510" s="46" t="s">
        <v>3960</v>
      </c>
      <c r="AD510" s="46">
        <v>536000757</v>
      </c>
      <c r="AE510" s="47">
        <v>42837</v>
      </c>
      <c r="AF510" s="46" t="s">
        <v>3961</v>
      </c>
      <c r="AG510" s="47">
        <v>42837</v>
      </c>
      <c r="AH510" s="47">
        <v>60329</v>
      </c>
      <c r="AI510" s="46" t="s">
        <v>3962</v>
      </c>
      <c r="AJ510" s="46" t="s">
        <v>68</v>
      </c>
      <c r="AK510" s="71" t="s">
        <v>510</v>
      </c>
      <c r="AL510" s="48"/>
      <c r="AM510" s="49" t="s">
        <v>98</v>
      </c>
      <c r="AN510" s="49"/>
      <c r="AO510" s="49"/>
      <c r="AP510" s="49" t="s">
        <v>82</v>
      </c>
      <c r="AQ510" s="49"/>
      <c r="AR510" s="49"/>
      <c r="AS510" s="45" t="s">
        <v>83</v>
      </c>
      <c r="AT510" s="50" t="s">
        <v>84</v>
      </c>
      <c r="AU510" s="50" t="s">
        <v>84</v>
      </c>
      <c r="AV510" s="50" t="s">
        <v>84</v>
      </c>
      <c r="AW510" s="44"/>
      <c r="AX510" s="140"/>
      <c r="AY510" s="140"/>
      <c r="AZ510" s="36"/>
      <c r="BA510" s="36"/>
      <c r="BB510" s="36"/>
    </row>
    <row r="511" spans="1:54" s="37" customFormat="1" ht="107.25" customHeight="1" x14ac:dyDescent="0.25">
      <c r="A511" s="50">
        <v>470</v>
      </c>
      <c r="B511" s="38" t="s">
        <v>60</v>
      </c>
      <c r="C511" s="38" t="s">
        <v>3963</v>
      </c>
      <c r="D511" s="38" t="s">
        <v>62</v>
      </c>
      <c r="E511" s="38" t="s">
        <v>3964</v>
      </c>
      <c r="F511" s="38" t="s">
        <v>60</v>
      </c>
      <c r="G511" s="38" t="s">
        <v>3965</v>
      </c>
      <c r="H511" s="39">
        <v>208.2439</v>
      </c>
      <c r="I511" s="38" t="s">
        <v>3966</v>
      </c>
      <c r="J511" s="40" t="s">
        <v>66</v>
      </c>
      <c r="K511" s="25"/>
      <c r="L511" s="25"/>
      <c r="M511" s="25"/>
      <c r="N511" s="26" t="s">
        <v>67</v>
      </c>
      <c r="O511" s="43" t="s">
        <v>68</v>
      </c>
      <c r="P511" s="43"/>
      <c r="Q511" s="44" t="s">
        <v>89</v>
      </c>
      <c r="R511" s="150" t="s">
        <v>3967</v>
      </c>
      <c r="S511" s="46" t="s">
        <v>3968</v>
      </c>
      <c r="T511" s="46" t="s">
        <v>813</v>
      </c>
      <c r="U511" s="46" t="s">
        <v>813</v>
      </c>
      <c r="V511" s="46" t="s">
        <v>813</v>
      </c>
      <c r="W511" s="46" t="s">
        <v>813</v>
      </c>
      <c r="X511" s="46" t="s">
        <v>813</v>
      </c>
      <c r="Y511" s="46" t="s">
        <v>813</v>
      </c>
      <c r="Z511" s="46" t="s">
        <v>813</v>
      </c>
      <c r="AA511" s="46" t="s">
        <v>813</v>
      </c>
      <c r="AB511" s="46" t="s">
        <v>813</v>
      </c>
      <c r="AC511" s="46" t="s">
        <v>813</v>
      </c>
      <c r="AD511" s="46" t="s">
        <v>813</v>
      </c>
      <c r="AE511" s="46" t="s">
        <v>813</v>
      </c>
      <c r="AF511" s="46" t="s">
        <v>813</v>
      </c>
      <c r="AG511" s="46" t="s">
        <v>813</v>
      </c>
      <c r="AH511" s="46" t="s">
        <v>813</v>
      </c>
      <c r="AI511" s="46" t="s">
        <v>813</v>
      </c>
      <c r="AJ511" s="46" t="s">
        <v>813</v>
      </c>
      <c r="AK511" s="71" t="s">
        <v>510</v>
      </c>
      <c r="AL511" s="48"/>
      <c r="AM511" s="49" t="s">
        <v>98</v>
      </c>
      <c r="AN511" s="49"/>
      <c r="AO511" s="49"/>
      <c r="AP511" s="49" t="s">
        <v>82</v>
      </c>
      <c r="AQ511" s="49"/>
      <c r="AR511" s="49"/>
      <c r="AS511" s="45" t="s">
        <v>83</v>
      </c>
      <c r="AT511" s="50" t="s">
        <v>84</v>
      </c>
      <c r="AU511" s="50" t="s">
        <v>84</v>
      </c>
      <c r="AV511" s="50" t="s">
        <v>84</v>
      </c>
      <c r="AW511" s="44"/>
      <c r="AX511" s="44"/>
      <c r="AY511" s="44"/>
      <c r="AZ511" s="36"/>
      <c r="BA511" s="36"/>
      <c r="BB511" s="36"/>
    </row>
    <row r="512" spans="1:54" s="37" customFormat="1" ht="153" customHeight="1" x14ac:dyDescent="0.25">
      <c r="A512" s="50">
        <v>471</v>
      </c>
      <c r="B512" s="38" t="s">
        <v>60</v>
      </c>
      <c r="C512" s="38" t="s">
        <v>3969</v>
      </c>
      <c r="D512" s="38" t="s">
        <v>62</v>
      </c>
      <c r="E512" s="38" t="s">
        <v>3184</v>
      </c>
      <c r="F512" s="38" t="s">
        <v>60</v>
      </c>
      <c r="G512" s="38" t="s">
        <v>3876</v>
      </c>
      <c r="H512" s="39">
        <v>50</v>
      </c>
      <c r="I512" s="38" t="s">
        <v>3970</v>
      </c>
      <c r="J512" s="40" t="s">
        <v>66</v>
      </c>
      <c r="K512" s="40"/>
      <c r="L512" s="40"/>
      <c r="M512" s="40"/>
      <c r="N512" s="56" t="s">
        <v>531</v>
      </c>
      <c r="O512" s="43" t="s">
        <v>68</v>
      </c>
      <c r="P512" s="43"/>
      <c r="Q512" s="45" t="s">
        <v>3971</v>
      </c>
      <c r="R512" s="150" t="s">
        <v>3972</v>
      </c>
      <c r="S512" s="46" t="s">
        <v>3973</v>
      </c>
      <c r="T512" s="46" t="s">
        <v>92</v>
      </c>
      <c r="U512" s="46" t="s">
        <v>3881</v>
      </c>
      <c r="V512" s="46" t="s">
        <v>74</v>
      </c>
      <c r="W512" s="46" t="s">
        <v>531</v>
      </c>
      <c r="X512" s="46" t="s">
        <v>3958</v>
      </c>
      <c r="Y512" s="46" t="s">
        <v>75</v>
      </c>
      <c r="Z512" s="47">
        <v>42290</v>
      </c>
      <c r="AA512" s="46" t="s">
        <v>3959</v>
      </c>
      <c r="AB512" s="46" t="s">
        <v>3086</v>
      </c>
      <c r="AC512" s="46" t="s">
        <v>3960</v>
      </c>
      <c r="AD512" s="46">
        <v>536000757</v>
      </c>
      <c r="AE512" s="47">
        <v>42837</v>
      </c>
      <c r="AF512" s="46" t="s">
        <v>3961</v>
      </c>
      <c r="AG512" s="47">
        <v>42837</v>
      </c>
      <c r="AH512" s="47">
        <v>60329</v>
      </c>
      <c r="AI512" s="46" t="s">
        <v>3974</v>
      </c>
      <c r="AJ512" s="46" t="s">
        <v>68</v>
      </c>
      <c r="AK512" s="71" t="s">
        <v>510</v>
      </c>
      <c r="AL512" s="48"/>
      <c r="AM512" s="49" t="s">
        <v>98</v>
      </c>
      <c r="AN512" s="49"/>
      <c r="AO512" s="49"/>
      <c r="AP512" s="49" t="s">
        <v>82</v>
      </c>
      <c r="AQ512" s="49"/>
      <c r="AR512" s="49"/>
      <c r="AS512" s="45" t="s">
        <v>83</v>
      </c>
      <c r="AT512" s="50" t="s">
        <v>84</v>
      </c>
      <c r="AU512" s="50" t="s">
        <v>84</v>
      </c>
      <c r="AV512" s="50" t="s">
        <v>84</v>
      </c>
      <c r="AW512" s="44"/>
      <c r="AX512" s="44"/>
      <c r="AY512" s="45"/>
      <c r="AZ512" s="36"/>
      <c r="BA512" s="36"/>
      <c r="BB512" s="36"/>
    </row>
    <row r="513" spans="1:54" s="37" customFormat="1" ht="165" customHeight="1" x14ac:dyDescent="0.25">
      <c r="A513" s="50">
        <v>472</v>
      </c>
      <c r="B513" s="38" t="s">
        <v>60</v>
      </c>
      <c r="C513" s="38" t="s">
        <v>3975</v>
      </c>
      <c r="D513" s="38" t="s">
        <v>62</v>
      </c>
      <c r="E513" s="38" t="s">
        <v>3964</v>
      </c>
      <c r="F513" s="38" t="s">
        <v>60</v>
      </c>
      <c r="G513" s="38" t="s">
        <v>3976</v>
      </c>
      <c r="H513" s="39">
        <v>1054.6190999999999</v>
      </c>
      <c r="I513" s="38" t="s">
        <v>3977</v>
      </c>
      <c r="J513" s="38" t="s">
        <v>66</v>
      </c>
      <c r="K513" s="81"/>
      <c r="L513" s="81"/>
      <c r="M513" s="81"/>
      <c r="N513" s="82" t="s">
        <v>67</v>
      </c>
      <c r="O513" s="45" t="s">
        <v>68</v>
      </c>
      <c r="P513" s="45"/>
      <c r="Q513" s="96" t="s">
        <v>89</v>
      </c>
      <c r="R513" s="75" t="s">
        <v>3978</v>
      </c>
      <c r="S513" s="46" t="s">
        <v>3979</v>
      </c>
      <c r="T513" s="46" t="s">
        <v>2068</v>
      </c>
      <c r="U513" s="46" t="s">
        <v>3980</v>
      </c>
      <c r="V513" s="46" t="s">
        <v>74</v>
      </c>
      <c r="W513" s="46" t="s">
        <v>67</v>
      </c>
      <c r="X513" s="46" t="s">
        <v>3981</v>
      </c>
      <c r="Y513" s="46" t="s">
        <v>75</v>
      </c>
      <c r="Z513" s="47">
        <v>41835</v>
      </c>
      <c r="AA513" s="46" t="s">
        <v>3982</v>
      </c>
      <c r="AB513" s="46" t="s">
        <v>3086</v>
      </c>
      <c r="AC513" s="46" t="s">
        <v>3983</v>
      </c>
      <c r="AD513" s="46">
        <v>502001706</v>
      </c>
      <c r="AE513" s="47">
        <v>41835</v>
      </c>
      <c r="AF513" s="46" t="s">
        <v>3984</v>
      </c>
      <c r="AG513" s="47">
        <v>39311</v>
      </c>
      <c r="AH513" s="47">
        <v>46439</v>
      </c>
      <c r="AI513" s="46" t="s">
        <v>3985</v>
      </c>
      <c r="AJ513" s="46" t="s">
        <v>68</v>
      </c>
      <c r="AK513" s="71" t="s">
        <v>510</v>
      </c>
      <c r="AL513" s="48"/>
      <c r="AM513" s="49" t="s">
        <v>98</v>
      </c>
      <c r="AN513" s="49"/>
      <c r="AO513" s="49"/>
      <c r="AP513" s="49" t="s">
        <v>82</v>
      </c>
      <c r="AQ513" s="49"/>
      <c r="AR513" s="49"/>
      <c r="AS513" s="45" t="s">
        <v>83</v>
      </c>
      <c r="AT513" s="50" t="s">
        <v>84</v>
      </c>
      <c r="AU513" s="50" t="s">
        <v>84</v>
      </c>
      <c r="AV513" s="50" t="s">
        <v>84</v>
      </c>
      <c r="AW513" s="44"/>
      <c r="AX513" s="44"/>
      <c r="AY513" s="36"/>
      <c r="AZ513" s="36"/>
      <c r="BA513" s="36"/>
      <c r="BB513" s="36"/>
    </row>
    <row r="514" spans="1:54" s="37" customFormat="1" ht="220.5" customHeight="1" x14ac:dyDescent="0.25">
      <c r="A514" s="50">
        <v>473</v>
      </c>
      <c r="B514" s="38" t="s">
        <v>60</v>
      </c>
      <c r="C514" s="38" t="s">
        <v>3986</v>
      </c>
      <c r="D514" s="38" t="s">
        <v>62</v>
      </c>
      <c r="E514" s="38" t="s">
        <v>3964</v>
      </c>
      <c r="F514" s="38" t="s">
        <v>60</v>
      </c>
      <c r="G514" s="38" t="s">
        <v>3987</v>
      </c>
      <c r="H514" s="39">
        <v>13</v>
      </c>
      <c r="I514" s="38" t="s">
        <v>3988</v>
      </c>
      <c r="J514" s="40" t="s">
        <v>66</v>
      </c>
      <c r="K514" s="41"/>
      <c r="L514" s="41"/>
      <c r="M514" s="41"/>
      <c r="N514" s="42" t="s">
        <v>67</v>
      </c>
      <c r="O514" s="43" t="s">
        <v>68</v>
      </c>
      <c r="P514" s="43"/>
      <c r="Q514" s="45" t="s">
        <v>3989</v>
      </c>
      <c r="R514" s="150" t="s">
        <v>3990</v>
      </c>
      <c r="S514" s="46" t="s">
        <v>3991</v>
      </c>
      <c r="T514" s="46" t="s">
        <v>2068</v>
      </c>
      <c r="U514" s="46" t="s">
        <v>3980</v>
      </c>
      <c r="V514" s="46" t="s">
        <v>74</v>
      </c>
      <c r="W514" s="46" t="s">
        <v>67</v>
      </c>
      <c r="X514" s="46" t="s">
        <v>3992</v>
      </c>
      <c r="Y514" s="46" t="s">
        <v>75</v>
      </c>
      <c r="Z514" s="47">
        <v>41835</v>
      </c>
      <c r="AA514" s="46" t="s">
        <v>3993</v>
      </c>
      <c r="AB514" s="46" t="s">
        <v>3086</v>
      </c>
      <c r="AC514" s="46" t="s">
        <v>3983</v>
      </c>
      <c r="AD514" s="46">
        <v>502001706</v>
      </c>
      <c r="AE514" s="47">
        <v>41835</v>
      </c>
      <c r="AF514" s="46" t="s">
        <v>3984</v>
      </c>
      <c r="AG514" s="47">
        <v>39311</v>
      </c>
      <c r="AH514" s="47">
        <v>46439</v>
      </c>
      <c r="AI514" s="46" t="s">
        <v>3985</v>
      </c>
      <c r="AJ514" s="46" t="s">
        <v>68</v>
      </c>
      <c r="AK514" s="71" t="s">
        <v>510</v>
      </c>
      <c r="AL514" s="48"/>
      <c r="AM514" s="49" t="s">
        <v>98</v>
      </c>
      <c r="AN514" s="49"/>
      <c r="AO514" s="49"/>
      <c r="AP514" s="49" t="s">
        <v>82</v>
      </c>
      <c r="AQ514" s="49"/>
      <c r="AR514" s="49"/>
      <c r="AS514" s="45" t="s">
        <v>83</v>
      </c>
      <c r="AT514" s="50" t="s">
        <v>84</v>
      </c>
      <c r="AU514" s="50" t="s">
        <v>84</v>
      </c>
      <c r="AV514" s="50" t="s">
        <v>84</v>
      </c>
      <c r="AW514" s="44"/>
      <c r="AX514" s="44"/>
      <c r="AY514" s="45"/>
      <c r="AZ514" s="36"/>
      <c r="BA514" s="36"/>
      <c r="BB514" s="36"/>
    </row>
    <row r="515" spans="1:54" s="37" customFormat="1" ht="145.5" customHeight="1" x14ac:dyDescent="0.25">
      <c r="A515" s="100"/>
      <c r="B515" s="101"/>
      <c r="C515" s="101"/>
      <c r="D515" s="101"/>
      <c r="E515" s="101"/>
      <c r="F515" s="101"/>
      <c r="G515" s="101"/>
      <c r="H515" s="101"/>
      <c r="I515" s="101"/>
      <c r="J515" s="101"/>
      <c r="K515" s="101"/>
      <c r="L515" s="101"/>
      <c r="M515" s="101"/>
      <c r="N515" s="101"/>
      <c r="O515" s="101"/>
      <c r="P515" s="101"/>
      <c r="Q515" s="101"/>
      <c r="R515" s="101"/>
      <c r="S515" s="101"/>
      <c r="T515" s="101"/>
      <c r="U515" s="101"/>
      <c r="V515" s="101"/>
      <c r="W515" s="101"/>
      <c r="X515" s="101"/>
      <c r="Y515" s="101"/>
      <c r="Z515" s="101"/>
      <c r="AA515" s="102"/>
      <c r="AB515" s="46" t="s">
        <v>3086</v>
      </c>
      <c r="AC515" s="46" t="s">
        <v>3994</v>
      </c>
      <c r="AD515" s="46" t="s">
        <v>131</v>
      </c>
      <c r="AE515" s="47">
        <v>41837</v>
      </c>
      <c r="AF515" s="46" t="s">
        <v>3995</v>
      </c>
      <c r="AG515" s="47">
        <v>41837</v>
      </c>
      <c r="AH515" s="47">
        <v>46439</v>
      </c>
      <c r="AI515" s="46" t="s">
        <v>3996</v>
      </c>
      <c r="AJ515" s="46" t="s">
        <v>68</v>
      </c>
      <c r="AK515" s="71"/>
      <c r="AL515" s="48"/>
      <c r="AM515" s="49"/>
      <c r="AN515" s="49"/>
      <c r="AO515" s="49"/>
      <c r="AP515" s="49"/>
      <c r="AQ515" s="49"/>
      <c r="AR515" s="49"/>
      <c r="AS515" s="45"/>
      <c r="AT515" s="50"/>
      <c r="AU515" s="50"/>
      <c r="AV515" s="50"/>
      <c r="AW515" s="44"/>
      <c r="AX515" s="44"/>
      <c r="AY515" s="45"/>
      <c r="AZ515" s="36"/>
      <c r="BA515" s="36"/>
      <c r="BB515" s="36"/>
    </row>
    <row r="516" spans="1:54" s="37" customFormat="1" ht="117.75" customHeight="1" x14ac:dyDescent="0.25">
      <c r="A516" s="50">
        <v>474</v>
      </c>
      <c r="B516" s="38" t="s">
        <v>60</v>
      </c>
      <c r="C516" s="38" t="s">
        <v>3997</v>
      </c>
      <c r="D516" s="38" t="s">
        <v>62</v>
      </c>
      <c r="E516" s="38" t="s">
        <v>3964</v>
      </c>
      <c r="F516" s="38" t="s">
        <v>60</v>
      </c>
      <c r="G516" s="38" t="s">
        <v>3998</v>
      </c>
      <c r="H516" s="39">
        <v>9.5890000000000004</v>
      </c>
      <c r="I516" s="38" t="s">
        <v>3999</v>
      </c>
      <c r="J516" s="40" t="s">
        <v>66</v>
      </c>
      <c r="K516" s="40"/>
      <c r="L516" s="40"/>
      <c r="M516" s="40"/>
      <c r="N516" s="56" t="s">
        <v>67</v>
      </c>
      <c r="O516" s="43" t="s">
        <v>68</v>
      </c>
      <c r="P516" s="43"/>
      <c r="Q516" s="44" t="s">
        <v>89</v>
      </c>
      <c r="R516" s="107" t="s">
        <v>4000</v>
      </c>
      <c r="S516" s="46" t="s">
        <v>4001</v>
      </c>
      <c r="T516" s="46" t="s">
        <v>2068</v>
      </c>
      <c r="U516" s="46" t="s">
        <v>3980</v>
      </c>
      <c r="V516" s="46" t="s">
        <v>74</v>
      </c>
      <c r="W516" s="46" t="s">
        <v>67</v>
      </c>
      <c r="X516" s="46" t="s">
        <v>4002</v>
      </c>
      <c r="Y516" s="46" t="s">
        <v>75</v>
      </c>
      <c r="Z516" s="47">
        <v>41835</v>
      </c>
      <c r="AA516" s="46" t="s">
        <v>4003</v>
      </c>
      <c r="AB516" s="46" t="s">
        <v>3086</v>
      </c>
      <c r="AC516" s="46" t="s">
        <v>4004</v>
      </c>
      <c r="AD516" s="46">
        <v>502001706</v>
      </c>
      <c r="AE516" s="47">
        <v>41835</v>
      </c>
      <c r="AF516" s="46" t="s">
        <v>3984</v>
      </c>
      <c r="AG516" s="47">
        <v>39311</v>
      </c>
      <c r="AH516" s="47">
        <v>46439</v>
      </c>
      <c r="AI516" s="46" t="s">
        <v>3985</v>
      </c>
      <c r="AJ516" s="46" t="s">
        <v>68</v>
      </c>
      <c r="AK516" s="71" t="s">
        <v>510</v>
      </c>
      <c r="AL516" s="48"/>
      <c r="AM516" s="49" t="s">
        <v>98</v>
      </c>
      <c r="AN516" s="49"/>
      <c r="AO516" s="49"/>
      <c r="AP516" s="49" t="s">
        <v>82</v>
      </c>
      <c r="AQ516" s="49"/>
      <c r="AR516" s="49"/>
      <c r="AS516" s="45" t="s">
        <v>83</v>
      </c>
      <c r="AT516" s="50" t="s">
        <v>84</v>
      </c>
      <c r="AU516" s="50" t="s">
        <v>84</v>
      </c>
      <c r="AV516" s="50" t="s">
        <v>84</v>
      </c>
      <c r="AW516" s="44"/>
      <c r="AX516" s="44"/>
      <c r="AY516" s="44"/>
      <c r="AZ516" s="36"/>
      <c r="BA516" s="36"/>
      <c r="BB516" s="36"/>
    </row>
    <row r="517" spans="1:54" s="37" customFormat="1" ht="107.25" customHeight="1" x14ac:dyDescent="0.25">
      <c r="A517" s="50">
        <v>475</v>
      </c>
      <c r="B517" s="38" t="s">
        <v>60</v>
      </c>
      <c r="C517" s="38" t="s">
        <v>4005</v>
      </c>
      <c r="D517" s="38" t="s">
        <v>62</v>
      </c>
      <c r="E517" s="38" t="s">
        <v>4006</v>
      </c>
      <c r="F517" s="38" t="s">
        <v>60</v>
      </c>
      <c r="G517" s="38" t="s">
        <v>4007</v>
      </c>
      <c r="H517" s="39">
        <v>277.81709999999998</v>
      </c>
      <c r="I517" s="38" t="s">
        <v>4008</v>
      </c>
      <c r="J517" s="38" t="s">
        <v>66</v>
      </c>
      <c r="K517" s="22"/>
      <c r="L517" s="22"/>
      <c r="M517" s="22"/>
      <c r="N517" s="144" t="s">
        <v>67</v>
      </c>
      <c r="O517" s="45" t="s">
        <v>68</v>
      </c>
      <c r="P517" s="45"/>
      <c r="Q517" s="45" t="s">
        <v>89</v>
      </c>
      <c r="R517" s="150" t="s">
        <v>3922</v>
      </c>
      <c r="S517" s="46" t="s">
        <v>4009</v>
      </c>
      <c r="T517" s="46" t="s">
        <v>92</v>
      </c>
      <c r="U517" s="46" t="s">
        <v>508</v>
      </c>
      <c r="V517" s="46" t="s">
        <v>74</v>
      </c>
      <c r="W517" s="46" t="s">
        <v>67</v>
      </c>
      <c r="X517" s="46" t="s">
        <v>4010</v>
      </c>
      <c r="Y517" s="46" t="s">
        <v>75</v>
      </c>
      <c r="Z517" s="47">
        <v>41887</v>
      </c>
      <c r="AA517" s="46" t="s">
        <v>4011</v>
      </c>
      <c r="AB517" s="46" t="s">
        <v>3086</v>
      </c>
      <c r="AC517" s="46" t="s">
        <v>4012</v>
      </c>
      <c r="AD517" s="46">
        <v>538104776</v>
      </c>
      <c r="AE517" s="47">
        <v>39346</v>
      </c>
      <c r="AF517" s="46" t="s">
        <v>4013</v>
      </c>
      <c r="AG517" s="47">
        <v>39295</v>
      </c>
      <c r="AH517" s="47">
        <v>46600</v>
      </c>
      <c r="AI517" s="46" t="s">
        <v>4014</v>
      </c>
      <c r="AJ517" s="46" t="s">
        <v>68</v>
      </c>
      <c r="AK517" s="71" t="s">
        <v>510</v>
      </c>
      <c r="AL517" s="48"/>
      <c r="AM517" s="49" t="s">
        <v>98</v>
      </c>
      <c r="AN517" s="49"/>
      <c r="AO517" s="49"/>
      <c r="AP517" s="49" t="s">
        <v>82</v>
      </c>
      <c r="AQ517" s="49"/>
      <c r="AR517" s="49"/>
      <c r="AS517" s="45" t="s">
        <v>83</v>
      </c>
      <c r="AT517" s="50" t="s">
        <v>84</v>
      </c>
      <c r="AU517" s="50" t="s">
        <v>84</v>
      </c>
      <c r="AV517" s="50" t="s">
        <v>84</v>
      </c>
      <c r="AW517" s="44"/>
      <c r="AX517" s="44"/>
      <c r="AY517" s="45"/>
      <c r="AZ517" s="36"/>
      <c r="BA517" s="36"/>
      <c r="BB517" s="36"/>
    </row>
    <row r="518" spans="1:54" s="37" customFormat="1" ht="120" customHeight="1" x14ac:dyDescent="0.25">
      <c r="A518" s="50">
        <v>476</v>
      </c>
      <c r="B518" s="38" t="s">
        <v>60</v>
      </c>
      <c r="C518" s="38" t="s">
        <v>4015</v>
      </c>
      <c r="D518" s="38" t="s">
        <v>62</v>
      </c>
      <c r="E518" s="38" t="s">
        <v>4006</v>
      </c>
      <c r="F518" s="38" t="s">
        <v>60</v>
      </c>
      <c r="G518" s="38" t="s">
        <v>4016</v>
      </c>
      <c r="H518" s="39">
        <v>280.45359999999999</v>
      </c>
      <c r="I518" s="38" t="s">
        <v>4017</v>
      </c>
      <c r="J518" s="38" t="s">
        <v>66</v>
      </c>
      <c r="K518" s="38"/>
      <c r="L518" s="38"/>
      <c r="M518" s="38"/>
      <c r="N518" s="56" t="s">
        <v>67</v>
      </c>
      <c r="O518" s="45" t="s">
        <v>68</v>
      </c>
      <c r="P518" s="45"/>
      <c r="Q518" s="44" t="s">
        <v>89</v>
      </c>
      <c r="R518" s="150" t="s">
        <v>4018</v>
      </c>
      <c r="S518" s="46" t="s">
        <v>4019</v>
      </c>
      <c r="T518" s="46" t="s">
        <v>92</v>
      </c>
      <c r="U518" s="46" t="s">
        <v>508</v>
      </c>
      <c r="V518" s="46" t="s">
        <v>74</v>
      </c>
      <c r="W518" s="46" t="s">
        <v>67</v>
      </c>
      <c r="X518" s="46" t="s">
        <v>4020</v>
      </c>
      <c r="Y518" s="46" t="s">
        <v>75</v>
      </c>
      <c r="Z518" s="47">
        <v>41887</v>
      </c>
      <c r="AA518" s="46" t="s">
        <v>4021</v>
      </c>
      <c r="AB518" s="46" t="s">
        <v>3086</v>
      </c>
      <c r="AC518" s="46" t="s">
        <v>4012</v>
      </c>
      <c r="AD518" s="46">
        <v>538104776</v>
      </c>
      <c r="AE518" s="47">
        <v>39346</v>
      </c>
      <c r="AF518" s="46" t="s">
        <v>4013</v>
      </c>
      <c r="AG518" s="47">
        <v>39295</v>
      </c>
      <c r="AH518" s="47">
        <v>46600</v>
      </c>
      <c r="AI518" s="46" t="s">
        <v>4014</v>
      </c>
      <c r="AJ518" s="46" t="s">
        <v>68</v>
      </c>
      <c r="AK518" s="71" t="s">
        <v>510</v>
      </c>
      <c r="AL518" s="48"/>
      <c r="AM518" s="49" t="s">
        <v>98</v>
      </c>
      <c r="AN518" s="49"/>
      <c r="AO518" s="49"/>
      <c r="AP518" s="49" t="s">
        <v>82</v>
      </c>
      <c r="AQ518" s="49"/>
      <c r="AR518" s="49"/>
      <c r="AS518" s="45" t="s">
        <v>83</v>
      </c>
      <c r="AT518" s="50" t="s">
        <v>84</v>
      </c>
      <c r="AU518" s="50" t="s">
        <v>84</v>
      </c>
      <c r="AV518" s="50" t="s">
        <v>84</v>
      </c>
      <c r="AW518" s="44"/>
      <c r="AX518" s="44"/>
      <c r="AY518" s="44"/>
      <c r="AZ518" s="36"/>
      <c r="BA518" s="36"/>
      <c r="BB518" s="36"/>
    </row>
    <row r="519" spans="1:54" s="37" customFormat="1" ht="165.75" customHeight="1" x14ac:dyDescent="0.25">
      <c r="A519" s="50">
        <v>477</v>
      </c>
      <c r="B519" s="38" t="s">
        <v>60</v>
      </c>
      <c r="C519" s="38" t="s">
        <v>4022</v>
      </c>
      <c r="D519" s="38" t="s">
        <v>62</v>
      </c>
      <c r="E519" s="38" t="s">
        <v>4006</v>
      </c>
      <c r="F519" s="38" t="s">
        <v>60</v>
      </c>
      <c r="G519" s="38" t="s">
        <v>4023</v>
      </c>
      <c r="H519" s="39">
        <v>295.93830000000003</v>
      </c>
      <c r="I519" s="38" t="s">
        <v>4024</v>
      </c>
      <c r="J519" s="38" t="s">
        <v>66</v>
      </c>
      <c r="K519" s="38"/>
      <c r="L519" s="38"/>
      <c r="M519" s="38"/>
      <c r="N519" s="56" t="s">
        <v>67</v>
      </c>
      <c r="O519" s="45" t="s">
        <v>68</v>
      </c>
      <c r="P519" s="45"/>
      <c r="Q519" s="45" t="s">
        <v>4025</v>
      </c>
      <c r="R519" s="75" t="s">
        <v>4026</v>
      </c>
      <c r="S519" s="46" t="s">
        <v>4027</v>
      </c>
      <c r="T519" s="46" t="s">
        <v>92</v>
      </c>
      <c r="U519" s="46" t="s">
        <v>508</v>
      </c>
      <c r="V519" s="46" t="s">
        <v>74</v>
      </c>
      <c r="W519" s="46" t="s">
        <v>67</v>
      </c>
      <c r="X519" s="46" t="s">
        <v>4028</v>
      </c>
      <c r="Y519" s="46" t="s">
        <v>75</v>
      </c>
      <c r="Z519" s="47">
        <v>41887</v>
      </c>
      <c r="AA519" s="46" t="s">
        <v>4029</v>
      </c>
      <c r="AB519" s="46" t="s">
        <v>3086</v>
      </c>
      <c r="AC519" s="46" t="s">
        <v>4030</v>
      </c>
      <c r="AD519" s="46" t="s">
        <v>131</v>
      </c>
      <c r="AE519" s="47">
        <v>42048</v>
      </c>
      <c r="AF519" s="46" t="s">
        <v>4031</v>
      </c>
      <c r="AG519" s="47">
        <v>42017</v>
      </c>
      <c r="AH519" s="47">
        <v>44574</v>
      </c>
      <c r="AI519" s="46" t="s">
        <v>4032</v>
      </c>
      <c r="AJ519" s="46" t="s">
        <v>68</v>
      </c>
      <c r="AK519" s="71" t="s">
        <v>510</v>
      </c>
      <c r="AL519" s="48"/>
      <c r="AM519" s="49" t="s">
        <v>98</v>
      </c>
      <c r="AN519" s="49"/>
      <c r="AO519" s="49"/>
      <c r="AP519" s="49" t="s">
        <v>82</v>
      </c>
      <c r="AQ519" s="49"/>
      <c r="AR519" s="49"/>
      <c r="AS519" s="45" t="s">
        <v>83</v>
      </c>
      <c r="AT519" s="50" t="s">
        <v>84</v>
      </c>
      <c r="AU519" s="50" t="s">
        <v>84</v>
      </c>
      <c r="AV519" s="50" t="s">
        <v>84</v>
      </c>
      <c r="AW519" s="44"/>
      <c r="AX519" s="44"/>
      <c r="AY519" s="45"/>
      <c r="AZ519" s="36"/>
      <c r="BA519" s="36"/>
      <c r="BB519" s="36"/>
    </row>
    <row r="520" spans="1:54" s="37" customFormat="1" ht="201" customHeight="1" x14ac:dyDescent="0.25">
      <c r="A520" s="50">
        <v>478</v>
      </c>
      <c r="B520" s="38" t="s">
        <v>60</v>
      </c>
      <c r="C520" s="38" t="s">
        <v>4033</v>
      </c>
      <c r="D520" s="38" t="s">
        <v>62</v>
      </c>
      <c r="E520" s="38" t="s">
        <v>4034</v>
      </c>
      <c r="F520" s="38" t="s">
        <v>60</v>
      </c>
      <c r="G520" s="38" t="s">
        <v>4035</v>
      </c>
      <c r="H520" s="39">
        <v>550.32150000000001</v>
      </c>
      <c r="I520" s="38" t="s">
        <v>4036</v>
      </c>
      <c r="J520" s="38" t="s">
        <v>66</v>
      </c>
      <c r="K520" s="38"/>
      <c r="L520" s="38"/>
      <c r="M520" s="38"/>
      <c r="N520" s="56" t="s">
        <v>4037</v>
      </c>
      <c r="O520" s="45" t="s">
        <v>68</v>
      </c>
      <c r="P520" s="45"/>
      <c r="Q520" s="45" t="s">
        <v>4038</v>
      </c>
      <c r="R520" s="150" t="s">
        <v>4039</v>
      </c>
      <c r="S520" s="46" t="s">
        <v>4040</v>
      </c>
      <c r="T520" s="46" t="s">
        <v>92</v>
      </c>
      <c r="U520" s="46" t="s">
        <v>3479</v>
      </c>
      <c r="V520" s="46" t="s">
        <v>74</v>
      </c>
      <c r="W520" s="46" t="s">
        <v>67</v>
      </c>
      <c r="X520" s="46" t="s">
        <v>4041</v>
      </c>
      <c r="Y520" s="46" t="s">
        <v>75</v>
      </c>
      <c r="Z520" s="47">
        <v>41675</v>
      </c>
      <c r="AA520" s="46" t="s">
        <v>4042</v>
      </c>
      <c r="AB520" s="46" t="s">
        <v>3086</v>
      </c>
      <c r="AC520" s="46" t="s">
        <v>4043</v>
      </c>
      <c r="AD520" s="46">
        <v>509001173</v>
      </c>
      <c r="AE520" s="47">
        <v>41957</v>
      </c>
      <c r="AF520" s="46" t="s">
        <v>4044</v>
      </c>
      <c r="AG520" s="47">
        <v>41957</v>
      </c>
      <c r="AH520" s="47">
        <v>59650</v>
      </c>
      <c r="AI520" s="46" t="s">
        <v>4045</v>
      </c>
      <c r="AJ520" s="46" t="s">
        <v>68</v>
      </c>
      <c r="AK520" s="71" t="s">
        <v>510</v>
      </c>
      <c r="AL520" s="48"/>
      <c r="AM520" s="49" t="s">
        <v>98</v>
      </c>
      <c r="AN520" s="49"/>
      <c r="AO520" s="49"/>
      <c r="AP520" s="49" t="s">
        <v>82</v>
      </c>
      <c r="AQ520" s="49"/>
      <c r="AR520" s="49"/>
      <c r="AS520" s="45" t="s">
        <v>83</v>
      </c>
      <c r="AT520" s="50" t="s">
        <v>84</v>
      </c>
      <c r="AU520" s="50" t="s">
        <v>84</v>
      </c>
      <c r="AV520" s="50" t="s">
        <v>84</v>
      </c>
      <c r="AW520" s="44"/>
      <c r="AX520" s="44"/>
      <c r="AY520" s="45"/>
      <c r="AZ520" s="36"/>
      <c r="BA520" s="36"/>
      <c r="BB520" s="36"/>
    </row>
    <row r="521" spans="1:54" s="37" customFormat="1" ht="129.75" customHeight="1" x14ac:dyDescent="0.25">
      <c r="A521" s="50">
        <v>479</v>
      </c>
      <c r="B521" s="38" t="s">
        <v>60</v>
      </c>
      <c r="C521" s="38" t="s">
        <v>4046</v>
      </c>
      <c r="D521" s="38" t="s">
        <v>62</v>
      </c>
      <c r="E521" s="38" t="s">
        <v>3184</v>
      </c>
      <c r="F521" s="38" t="s">
        <v>4047</v>
      </c>
      <c r="G521" s="38" t="s">
        <v>4048</v>
      </c>
      <c r="H521" s="39">
        <v>488.74900000000002</v>
      </c>
      <c r="I521" s="38" t="s">
        <v>4049</v>
      </c>
      <c r="J521" s="38" t="s">
        <v>66</v>
      </c>
      <c r="K521" s="38"/>
      <c r="L521" s="38"/>
      <c r="M521" s="38"/>
      <c r="N521" s="158" t="s">
        <v>4050</v>
      </c>
      <c r="O521" s="45" t="s">
        <v>68</v>
      </c>
      <c r="P521" s="45"/>
      <c r="Q521" s="179" t="s">
        <v>89</v>
      </c>
      <c r="R521" s="150" t="s">
        <v>4051</v>
      </c>
      <c r="S521" s="46" t="s">
        <v>4052</v>
      </c>
      <c r="T521" s="46" t="s">
        <v>92</v>
      </c>
      <c r="U521" s="46" t="s">
        <v>4053</v>
      </c>
      <c r="V521" s="46" t="s">
        <v>4054</v>
      </c>
      <c r="W521" s="46" t="s">
        <v>4050</v>
      </c>
      <c r="X521" s="46">
        <v>100000</v>
      </c>
      <c r="Y521" s="46" t="s">
        <v>4055</v>
      </c>
      <c r="Z521" s="47">
        <v>37880</v>
      </c>
      <c r="AA521" s="46" t="s">
        <v>4056</v>
      </c>
      <c r="AB521" s="46" t="s">
        <v>131</v>
      </c>
      <c r="AC521" s="46" t="s">
        <v>131</v>
      </c>
      <c r="AD521" s="46" t="s">
        <v>131</v>
      </c>
      <c r="AE521" s="46" t="s">
        <v>131</v>
      </c>
      <c r="AF521" s="46" t="s">
        <v>131</v>
      </c>
      <c r="AG521" s="46" t="s">
        <v>131</v>
      </c>
      <c r="AH521" s="46" t="s">
        <v>131</v>
      </c>
      <c r="AI521" s="46" t="s">
        <v>131</v>
      </c>
      <c r="AJ521" s="46" t="s">
        <v>1543</v>
      </c>
      <c r="AK521" s="71" t="s">
        <v>510</v>
      </c>
      <c r="AL521" s="48"/>
      <c r="AM521" s="49" t="s">
        <v>98</v>
      </c>
      <c r="AN521" s="49"/>
      <c r="AO521" s="49"/>
      <c r="AP521" s="49" t="s">
        <v>82</v>
      </c>
      <c r="AQ521" s="49"/>
      <c r="AR521" s="49"/>
      <c r="AS521" s="45" t="s">
        <v>83</v>
      </c>
      <c r="AT521" s="50" t="s">
        <v>84</v>
      </c>
      <c r="AU521" s="50" t="s">
        <v>84</v>
      </c>
      <c r="AV521" s="50" t="s">
        <v>84</v>
      </c>
      <c r="AW521" s="44"/>
      <c r="AX521" s="44"/>
      <c r="AY521" s="36"/>
      <c r="AZ521" s="36"/>
      <c r="BA521" s="36"/>
      <c r="BB521" s="36"/>
    </row>
    <row r="522" spans="1:54" s="37" customFormat="1" ht="186" customHeight="1" x14ac:dyDescent="0.25">
      <c r="A522" s="50">
        <v>480</v>
      </c>
      <c r="B522" s="38" t="s">
        <v>60</v>
      </c>
      <c r="C522" s="38" t="s">
        <v>4057</v>
      </c>
      <c r="D522" s="38" t="s">
        <v>62</v>
      </c>
      <c r="E522" s="38" t="s">
        <v>4058</v>
      </c>
      <c r="F522" s="38" t="s">
        <v>4059</v>
      </c>
      <c r="G522" s="38" t="s">
        <v>4060</v>
      </c>
      <c r="H522" s="39">
        <v>2.0004</v>
      </c>
      <c r="I522" s="38" t="s">
        <v>4061</v>
      </c>
      <c r="J522" s="38" t="s">
        <v>66</v>
      </c>
      <c r="K522" s="38"/>
      <c r="L522" s="38"/>
      <c r="M522" s="38"/>
      <c r="N522" s="56" t="s">
        <v>4062</v>
      </c>
      <c r="O522" s="45" t="s">
        <v>292</v>
      </c>
      <c r="P522" s="45"/>
      <c r="Q522" s="58" t="s">
        <v>4063</v>
      </c>
      <c r="R522" s="180" t="s">
        <v>4064</v>
      </c>
      <c r="S522" s="53" t="s">
        <v>4065</v>
      </c>
      <c r="T522" s="46" t="s">
        <v>92</v>
      </c>
      <c r="U522" s="46" t="s">
        <v>3479</v>
      </c>
      <c r="V522" s="46" t="s">
        <v>74</v>
      </c>
      <c r="W522" s="53" t="s">
        <v>4062</v>
      </c>
      <c r="X522" s="53">
        <v>20004.150000000001</v>
      </c>
      <c r="Y522" s="53" t="s">
        <v>75</v>
      </c>
      <c r="Z522" s="54">
        <v>40399</v>
      </c>
      <c r="AA522" s="53" t="s">
        <v>4066</v>
      </c>
      <c r="AB522" s="53" t="s">
        <v>3086</v>
      </c>
      <c r="AC522" s="53" t="s">
        <v>4067</v>
      </c>
      <c r="AD522" s="53">
        <v>560012440</v>
      </c>
      <c r="AE522" s="54">
        <v>39541</v>
      </c>
      <c r="AF522" s="53" t="s">
        <v>4068</v>
      </c>
      <c r="AG522" s="54">
        <v>39468</v>
      </c>
      <c r="AH522" s="54">
        <v>57366</v>
      </c>
      <c r="AI522" s="53" t="s">
        <v>4069</v>
      </c>
      <c r="AJ522" s="53" t="s">
        <v>68</v>
      </c>
      <c r="AK522" s="71" t="s">
        <v>510</v>
      </c>
      <c r="AL522" s="48"/>
      <c r="AM522" s="49" t="s">
        <v>98</v>
      </c>
      <c r="AN522" s="49"/>
      <c r="AO522" s="49"/>
      <c r="AP522" s="49" t="s">
        <v>82</v>
      </c>
      <c r="AQ522" s="49"/>
      <c r="AR522" s="49"/>
      <c r="AS522" s="45" t="s">
        <v>302</v>
      </c>
      <c r="AT522" s="45" t="s">
        <v>302</v>
      </c>
      <c r="AU522" s="45" t="s">
        <v>302</v>
      </c>
      <c r="AV522" s="45" t="s">
        <v>302</v>
      </c>
      <c r="AW522" s="44"/>
      <c r="AX522" s="44"/>
      <c r="AY522" s="58"/>
      <c r="AZ522" s="36"/>
      <c r="BA522" s="36"/>
      <c r="BB522" s="36"/>
    </row>
    <row r="523" spans="1:54" s="37" customFormat="1" ht="161.25" customHeight="1" x14ac:dyDescent="0.25">
      <c r="A523" s="50">
        <v>481</v>
      </c>
      <c r="B523" s="38" t="s">
        <v>60</v>
      </c>
      <c r="C523" s="38" t="s">
        <v>4070</v>
      </c>
      <c r="D523" s="38" t="s">
        <v>62</v>
      </c>
      <c r="E523" s="38" t="s">
        <v>4058</v>
      </c>
      <c r="F523" s="38" t="s">
        <v>4071</v>
      </c>
      <c r="G523" s="38" t="s">
        <v>4072</v>
      </c>
      <c r="H523" s="39">
        <v>99.212400000000002</v>
      </c>
      <c r="I523" s="38" t="s">
        <v>4073</v>
      </c>
      <c r="J523" s="38" t="s">
        <v>66</v>
      </c>
      <c r="K523" s="38"/>
      <c r="L523" s="38"/>
      <c r="M523" s="38"/>
      <c r="N523" s="158" t="s">
        <v>4062</v>
      </c>
      <c r="O523" s="45" t="s">
        <v>68</v>
      </c>
      <c r="P523" s="45"/>
      <c r="Q523" s="181" t="s">
        <v>4074</v>
      </c>
      <c r="R523" s="150" t="s">
        <v>4075</v>
      </c>
      <c r="S523" s="46" t="s">
        <v>4076</v>
      </c>
      <c r="T523" s="46" t="s">
        <v>92</v>
      </c>
      <c r="U523" s="46" t="s">
        <v>3479</v>
      </c>
      <c r="V523" s="46" t="s">
        <v>74</v>
      </c>
      <c r="W523" s="46" t="s">
        <v>4062</v>
      </c>
      <c r="X523" s="46">
        <v>992123.9</v>
      </c>
      <c r="Y523" s="53" t="s">
        <v>75</v>
      </c>
      <c r="Z523" s="54">
        <v>40399</v>
      </c>
      <c r="AA523" s="46" t="s">
        <v>4077</v>
      </c>
      <c r="AB523" s="53" t="s">
        <v>3086</v>
      </c>
      <c r="AC523" s="46" t="s">
        <v>4067</v>
      </c>
      <c r="AD523" s="46">
        <v>5600124440</v>
      </c>
      <c r="AE523" s="47">
        <v>39541</v>
      </c>
      <c r="AF523" s="46" t="s">
        <v>4078</v>
      </c>
      <c r="AG523" s="47">
        <v>39468</v>
      </c>
      <c r="AH523" s="47">
        <v>57366</v>
      </c>
      <c r="AI523" s="46" t="s">
        <v>4079</v>
      </c>
      <c r="AJ523" s="53" t="s">
        <v>68</v>
      </c>
      <c r="AK523" s="71" t="s">
        <v>510</v>
      </c>
      <c r="AL523" s="48"/>
      <c r="AM523" s="49" t="s">
        <v>98</v>
      </c>
      <c r="AN523" s="49"/>
      <c r="AO523" s="49"/>
      <c r="AP523" s="49" t="s">
        <v>82</v>
      </c>
      <c r="AQ523" s="49"/>
      <c r="AR523" s="49"/>
      <c r="AS523" s="45" t="s">
        <v>83</v>
      </c>
      <c r="AT523" s="50" t="s">
        <v>84</v>
      </c>
      <c r="AU523" s="50" t="s">
        <v>84</v>
      </c>
      <c r="AV523" s="50" t="s">
        <v>84</v>
      </c>
      <c r="AW523" s="44"/>
      <c r="AX523" s="44"/>
      <c r="AY523" s="36"/>
      <c r="AZ523" s="36"/>
      <c r="BA523" s="36"/>
      <c r="BB523" s="36"/>
    </row>
    <row r="524" spans="1:54" s="37" customFormat="1" ht="171" customHeight="1" x14ac:dyDescent="0.25">
      <c r="A524" s="50">
        <v>482</v>
      </c>
      <c r="B524" s="38" t="s">
        <v>60</v>
      </c>
      <c r="C524" s="38" t="s">
        <v>4080</v>
      </c>
      <c r="D524" s="38" t="s">
        <v>62</v>
      </c>
      <c r="E524" s="38" t="s">
        <v>4058</v>
      </c>
      <c r="F524" s="38" t="s">
        <v>4081</v>
      </c>
      <c r="G524" s="38" t="s">
        <v>4082</v>
      </c>
      <c r="H524" s="39">
        <v>200.19460000000001</v>
      </c>
      <c r="I524" s="38" t="s">
        <v>4083</v>
      </c>
      <c r="J524" s="38" t="s">
        <v>66</v>
      </c>
      <c r="K524" s="38"/>
      <c r="L524" s="38"/>
      <c r="M524" s="38"/>
      <c r="N524" s="182" t="s">
        <v>4062</v>
      </c>
      <c r="O524" s="150" t="s">
        <v>292</v>
      </c>
      <c r="P524" s="45"/>
      <c r="Q524" s="179" t="s">
        <v>89</v>
      </c>
      <c r="R524" s="150" t="s">
        <v>4084</v>
      </c>
      <c r="S524" s="46" t="s">
        <v>4085</v>
      </c>
      <c r="T524" s="46" t="s">
        <v>92</v>
      </c>
      <c r="U524" s="46" t="s">
        <v>3479</v>
      </c>
      <c r="V524" s="46" t="s">
        <v>74</v>
      </c>
      <c r="W524" s="46" t="s">
        <v>4062</v>
      </c>
      <c r="X524" s="46">
        <v>2001946.07</v>
      </c>
      <c r="Y524" s="53" t="s">
        <v>75</v>
      </c>
      <c r="Z524" s="54">
        <v>40399</v>
      </c>
      <c r="AA524" s="46" t="s">
        <v>4086</v>
      </c>
      <c r="AB524" s="53" t="s">
        <v>3086</v>
      </c>
      <c r="AC524" s="46" t="s">
        <v>4067</v>
      </c>
      <c r="AD524" s="46">
        <v>5600124440</v>
      </c>
      <c r="AE524" s="47">
        <v>39541</v>
      </c>
      <c r="AF524" s="46" t="s">
        <v>4087</v>
      </c>
      <c r="AG524" s="47">
        <v>39468</v>
      </c>
      <c r="AH524" s="47">
        <v>57366</v>
      </c>
      <c r="AI524" s="46" t="s">
        <v>4088</v>
      </c>
      <c r="AJ524" s="53" t="s">
        <v>68</v>
      </c>
      <c r="AK524" s="71" t="s">
        <v>510</v>
      </c>
      <c r="AL524" s="48"/>
      <c r="AM524" s="49" t="s">
        <v>98</v>
      </c>
      <c r="AN524" s="49"/>
      <c r="AO524" s="49"/>
      <c r="AP524" s="49" t="s">
        <v>82</v>
      </c>
      <c r="AQ524" s="49"/>
      <c r="AR524" s="49"/>
      <c r="AS524" s="45" t="s">
        <v>302</v>
      </c>
      <c r="AT524" s="45" t="s">
        <v>302</v>
      </c>
      <c r="AU524" s="45" t="s">
        <v>302</v>
      </c>
      <c r="AV524" s="45" t="s">
        <v>302</v>
      </c>
      <c r="AW524" s="44"/>
      <c r="AX524" s="44"/>
      <c r="AY524" s="36"/>
      <c r="AZ524" s="36"/>
      <c r="BA524" s="36"/>
      <c r="BB524" s="36"/>
    </row>
    <row r="525" spans="1:54" s="37" customFormat="1" ht="162" customHeight="1" x14ac:dyDescent="0.25">
      <c r="A525" s="50">
        <v>483</v>
      </c>
      <c r="B525" s="38" t="s">
        <v>60</v>
      </c>
      <c r="C525" s="38" t="s">
        <v>4089</v>
      </c>
      <c r="D525" s="38" t="s">
        <v>62</v>
      </c>
      <c r="E525" s="38" t="s">
        <v>4058</v>
      </c>
      <c r="F525" s="38" t="s">
        <v>4090</v>
      </c>
      <c r="G525" s="38" t="s">
        <v>4091</v>
      </c>
      <c r="H525" s="39">
        <v>100.15600000000001</v>
      </c>
      <c r="I525" s="38" t="s">
        <v>4092</v>
      </c>
      <c r="J525" s="38" t="s">
        <v>66</v>
      </c>
      <c r="K525" s="57"/>
      <c r="L525" s="57"/>
      <c r="M525" s="57"/>
      <c r="N525" s="42" t="s">
        <v>4062</v>
      </c>
      <c r="O525" s="45" t="s">
        <v>292</v>
      </c>
      <c r="P525" s="45"/>
      <c r="Q525" s="45" t="s">
        <v>4093</v>
      </c>
      <c r="R525" s="75" t="s">
        <v>4094</v>
      </c>
      <c r="S525" s="46" t="s">
        <v>4095</v>
      </c>
      <c r="T525" s="46" t="s">
        <v>92</v>
      </c>
      <c r="U525" s="46" t="s">
        <v>3479</v>
      </c>
      <c r="V525" s="46" t="s">
        <v>74</v>
      </c>
      <c r="W525" s="46" t="s">
        <v>4062</v>
      </c>
      <c r="X525" s="46">
        <v>1001559.54</v>
      </c>
      <c r="Y525" s="53" t="s">
        <v>75</v>
      </c>
      <c r="Z525" s="54">
        <v>40399</v>
      </c>
      <c r="AA525" s="46" t="s">
        <v>4096</v>
      </c>
      <c r="AB525" s="53" t="s">
        <v>3086</v>
      </c>
      <c r="AC525" s="46" t="s">
        <v>4067</v>
      </c>
      <c r="AD525" s="46">
        <v>5600124440</v>
      </c>
      <c r="AE525" s="47">
        <v>39541</v>
      </c>
      <c r="AF525" s="46" t="s">
        <v>4097</v>
      </c>
      <c r="AG525" s="47">
        <v>39468</v>
      </c>
      <c r="AH525" s="47">
        <v>57366</v>
      </c>
      <c r="AI525" s="46" t="s">
        <v>4098</v>
      </c>
      <c r="AJ525" s="53" t="s">
        <v>68</v>
      </c>
      <c r="AK525" s="71" t="s">
        <v>510</v>
      </c>
      <c r="AL525" s="48"/>
      <c r="AM525" s="49" t="s">
        <v>98</v>
      </c>
      <c r="AN525" s="49"/>
      <c r="AO525" s="49"/>
      <c r="AP525" s="49" t="s">
        <v>82</v>
      </c>
      <c r="AQ525" s="49"/>
      <c r="AR525" s="49"/>
      <c r="AS525" s="45" t="s">
        <v>302</v>
      </c>
      <c r="AT525" s="45" t="s">
        <v>302</v>
      </c>
      <c r="AU525" s="45" t="s">
        <v>302</v>
      </c>
      <c r="AV525" s="45" t="s">
        <v>302</v>
      </c>
      <c r="AW525" s="44"/>
      <c r="AX525" s="44"/>
      <c r="AY525" s="45"/>
      <c r="AZ525" s="36"/>
      <c r="BA525" s="36"/>
      <c r="BB525" s="36"/>
    </row>
    <row r="526" spans="1:54" s="37" customFormat="1" ht="126" customHeight="1" x14ac:dyDescent="0.25">
      <c r="A526" s="50">
        <v>484</v>
      </c>
      <c r="B526" s="38" t="s">
        <v>60</v>
      </c>
      <c r="C526" s="38" t="s">
        <v>4099</v>
      </c>
      <c r="D526" s="38" t="s">
        <v>62</v>
      </c>
      <c r="E526" s="38" t="s">
        <v>4100</v>
      </c>
      <c r="F526" s="38" t="s">
        <v>4101</v>
      </c>
      <c r="G526" s="38" t="s">
        <v>4102</v>
      </c>
      <c r="H526" s="39">
        <v>65.903499999999994</v>
      </c>
      <c r="I526" s="38" t="s">
        <v>4103</v>
      </c>
      <c r="J526" s="40" t="s">
        <v>66</v>
      </c>
      <c r="K526" s="40"/>
      <c r="L526" s="40"/>
      <c r="M526" s="40"/>
      <c r="N526" s="56" t="s">
        <v>67</v>
      </c>
      <c r="O526" s="43" t="s">
        <v>68</v>
      </c>
      <c r="P526" s="43"/>
      <c r="Q526" s="44" t="s">
        <v>89</v>
      </c>
      <c r="R526" s="150" t="s">
        <v>2420</v>
      </c>
      <c r="S526" s="46" t="s">
        <v>4104</v>
      </c>
      <c r="T526" s="46" t="s">
        <v>92</v>
      </c>
      <c r="U526" s="46" t="s">
        <v>4105</v>
      </c>
      <c r="V526" s="46" t="s">
        <v>74</v>
      </c>
      <c r="W526" s="46" t="s">
        <v>67</v>
      </c>
      <c r="X526" s="46" t="s">
        <v>4106</v>
      </c>
      <c r="Y526" s="53" t="s">
        <v>75</v>
      </c>
      <c r="Z526" s="47">
        <v>42655</v>
      </c>
      <c r="AA526" s="46" t="s">
        <v>4107</v>
      </c>
      <c r="AB526" s="46" t="s">
        <v>131</v>
      </c>
      <c r="AC526" s="46" t="s">
        <v>131</v>
      </c>
      <c r="AD526" s="46" t="s">
        <v>131</v>
      </c>
      <c r="AE526" s="46" t="s">
        <v>131</v>
      </c>
      <c r="AF526" s="46" t="s">
        <v>131</v>
      </c>
      <c r="AG526" s="46" t="s">
        <v>131</v>
      </c>
      <c r="AH526" s="46" t="s">
        <v>131</v>
      </c>
      <c r="AI526" s="46" t="s">
        <v>131</v>
      </c>
      <c r="AJ526" s="53" t="s">
        <v>68</v>
      </c>
      <c r="AK526" s="71" t="s">
        <v>510</v>
      </c>
      <c r="AL526" s="48"/>
      <c r="AM526" s="49" t="s">
        <v>98</v>
      </c>
      <c r="AN526" s="49"/>
      <c r="AO526" s="49"/>
      <c r="AP526" s="49" t="s">
        <v>82</v>
      </c>
      <c r="AQ526" s="49"/>
      <c r="AR526" s="49"/>
      <c r="AS526" s="45" t="s">
        <v>83</v>
      </c>
      <c r="AT526" s="50" t="s">
        <v>84</v>
      </c>
      <c r="AU526" s="50" t="s">
        <v>84</v>
      </c>
      <c r="AV526" s="50" t="s">
        <v>84</v>
      </c>
      <c r="AW526" s="44"/>
      <c r="AX526" s="44"/>
      <c r="AY526" s="44"/>
      <c r="AZ526" s="36"/>
      <c r="BA526" s="36"/>
      <c r="BB526" s="36"/>
    </row>
    <row r="527" spans="1:54" s="37" customFormat="1" ht="174" customHeight="1" x14ac:dyDescent="0.25">
      <c r="A527" s="50">
        <v>485</v>
      </c>
      <c r="B527" s="38" t="s">
        <v>60</v>
      </c>
      <c r="C527" s="38" t="s">
        <v>4108</v>
      </c>
      <c r="D527" s="38" t="s">
        <v>62</v>
      </c>
      <c r="E527" s="38" t="s">
        <v>3184</v>
      </c>
      <c r="F527" s="38" t="s">
        <v>4109</v>
      </c>
      <c r="G527" s="38" t="s">
        <v>4110</v>
      </c>
      <c r="H527" s="39">
        <v>643.08169999999996</v>
      </c>
      <c r="I527" s="38" t="s">
        <v>4111</v>
      </c>
      <c r="J527" s="40" t="s">
        <v>66</v>
      </c>
      <c r="K527" s="40"/>
      <c r="L527" s="40"/>
      <c r="M527" s="40"/>
      <c r="N527" s="158" t="s">
        <v>4112</v>
      </c>
      <c r="O527" s="43" t="s">
        <v>68</v>
      </c>
      <c r="P527" s="43"/>
      <c r="Q527" s="150" t="s">
        <v>4113</v>
      </c>
      <c r="R527" s="45" t="s">
        <v>4114</v>
      </c>
      <c r="S527" s="46" t="s">
        <v>4115</v>
      </c>
      <c r="T527" s="46" t="s">
        <v>92</v>
      </c>
      <c r="U527" s="46" t="s">
        <v>4116</v>
      </c>
      <c r="V527" s="46" t="s">
        <v>74</v>
      </c>
      <c r="W527" s="46" t="s">
        <v>4112</v>
      </c>
      <c r="X527" s="46" t="s">
        <v>4117</v>
      </c>
      <c r="Y527" s="53" t="s">
        <v>75</v>
      </c>
      <c r="Z527" s="47">
        <v>41122</v>
      </c>
      <c r="AA527" s="46" t="s">
        <v>4118</v>
      </c>
      <c r="AB527" s="46" t="s">
        <v>3086</v>
      </c>
      <c r="AC527" s="46" t="s">
        <v>4119</v>
      </c>
      <c r="AD527" s="46">
        <v>560012440</v>
      </c>
      <c r="AE527" s="47">
        <v>41561</v>
      </c>
      <c r="AF527" s="46" t="s">
        <v>4120</v>
      </c>
      <c r="AG527" s="47">
        <v>41541</v>
      </c>
      <c r="AH527" s="47">
        <v>59438</v>
      </c>
      <c r="AI527" s="46" t="s">
        <v>4121</v>
      </c>
      <c r="AJ527" s="53" t="s">
        <v>68</v>
      </c>
      <c r="AK527" s="71" t="s">
        <v>510</v>
      </c>
      <c r="AL527" s="48"/>
      <c r="AM527" s="49" t="s">
        <v>98</v>
      </c>
      <c r="AN527" s="49"/>
      <c r="AO527" s="49"/>
      <c r="AP527" s="49" t="s">
        <v>82</v>
      </c>
      <c r="AQ527" s="49"/>
      <c r="AR527" s="49"/>
      <c r="AS527" s="45" t="s">
        <v>83</v>
      </c>
      <c r="AT527" s="50" t="s">
        <v>84</v>
      </c>
      <c r="AU527" s="50" t="s">
        <v>84</v>
      </c>
      <c r="AV527" s="50" t="s">
        <v>84</v>
      </c>
      <c r="AW527" s="44"/>
      <c r="AX527" s="44"/>
      <c r="AY527" s="36"/>
      <c r="AZ527" s="36"/>
      <c r="BA527" s="36"/>
      <c r="BB527" s="36"/>
    </row>
    <row r="528" spans="1:54" s="37" customFormat="1" ht="87" customHeight="1" x14ac:dyDescent="0.25">
      <c r="A528" s="50">
        <v>486</v>
      </c>
      <c r="B528" s="38" t="s">
        <v>60</v>
      </c>
      <c r="C528" s="38" t="s">
        <v>4122</v>
      </c>
      <c r="D528" s="38" t="s">
        <v>62</v>
      </c>
      <c r="E528" s="38" t="s">
        <v>3184</v>
      </c>
      <c r="F528" s="38" t="s">
        <v>4123</v>
      </c>
      <c r="G528" s="38" t="s">
        <v>4124</v>
      </c>
      <c r="H528" s="39">
        <v>67.3245</v>
      </c>
      <c r="I528" s="38" t="s">
        <v>4125</v>
      </c>
      <c r="J528" s="40" t="s">
        <v>66</v>
      </c>
      <c r="K528" s="40"/>
      <c r="L528" s="40"/>
      <c r="M528" s="40"/>
      <c r="N528" s="56" t="s">
        <v>67</v>
      </c>
      <c r="O528" s="43" t="s">
        <v>68</v>
      </c>
      <c r="P528" s="43"/>
      <c r="Q528" s="44" t="s">
        <v>89</v>
      </c>
      <c r="R528" s="150" t="s">
        <v>2420</v>
      </c>
      <c r="S528" s="46" t="s">
        <v>4115</v>
      </c>
      <c r="T528" s="46" t="s">
        <v>92</v>
      </c>
      <c r="U528" s="46" t="s">
        <v>4126</v>
      </c>
      <c r="V528" s="46" t="s">
        <v>74</v>
      </c>
      <c r="W528" s="46" t="s">
        <v>67</v>
      </c>
      <c r="X528" s="46">
        <v>673245.44</v>
      </c>
      <c r="Y528" s="53" t="s">
        <v>75</v>
      </c>
      <c r="Z528" s="47">
        <v>42446</v>
      </c>
      <c r="AA528" s="46" t="s">
        <v>4127</v>
      </c>
      <c r="AB528" s="46" t="s">
        <v>131</v>
      </c>
      <c r="AC528" s="46" t="s">
        <v>131</v>
      </c>
      <c r="AD528" s="46" t="s">
        <v>131</v>
      </c>
      <c r="AE528" s="46" t="s">
        <v>131</v>
      </c>
      <c r="AF528" s="46" t="s">
        <v>131</v>
      </c>
      <c r="AG528" s="46" t="s">
        <v>131</v>
      </c>
      <c r="AH528" s="46" t="s">
        <v>131</v>
      </c>
      <c r="AI528" s="46" t="s">
        <v>131</v>
      </c>
      <c r="AJ528" s="53" t="s">
        <v>68</v>
      </c>
      <c r="AK528" s="71" t="s">
        <v>510</v>
      </c>
      <c r="AL528" s="48"/>
      <c r="AM528" s="49" t="s">
        <v>98</v>
      </c>
      <c r="AN528" s="49"/>
      <c r="AO528" s="49"/>
      <c r="AP528" s="49" t="s">
        <v>82</v>
      </c>
      <c r="AQ528" s="49"/>
      <c r="AR528" s="49"/>
      <c r="AS528" s="45" t="s">
        <v>83</v>
      </c>
      <c r="AT528" s="50" t="s">
        <v>84</v>
      </c>
      <c r="AU528" s="50" t="s">
        <v>84</v>
      </c>
      <c r="AV528" s="50" t="s">
        <v>84</v>
      </c>
      <c r="AW528" s="44"/>
      <c r="AX528" s="44"/>
      <c r="AY528" s="44"/>
      <c r="AZ528" s="36"/>
      <c r="BA528" s="36"/>
      <c r="BB528" s="36"/>
    </row>
    <row r="529" spans="1:54" s="37" customFormat="1" ht="87" customHeight="1" x14ac:dyDescent="0.25">
      <c r="A529" s="50">
        <v>487</v>
      </c>
      <c r="B529" s="38" t="s">
        <v>60</v>
      </c>
      <c r="C529" s="38" t="s">
        <v>4128</v>
      </c>
      <c r="D529" s="38" t="s">
        <v>62</v>
      </c>
      <c r="E529" s="38" t="s">
        <v>4058</v>
      </c>
      <c r="F529" s="38" t="s">
        <v>4129</v>
      </c>
      <c r="G529" s="38" t="s">
        <v>4130</v>
      </c>
      <c r="H529" s="39">
        <v>1.0001</v>
      </c>
      <c r="I529" s="38" t="s">
        <v>4131</v>
      </c>
      <c r="J529" s="38" t="s">
        <v>66</v>
      </c>
      <c r="K529" s="22"/>
      <c r="L529" s="22"/>
      <c r="M529" s="22"/>
      <c r="N529" s="144" t="s">
        <v>4062</v>
      </c>
      <c r="O529" s="45" t="s">
        <v>68</v>
      </c>
      <c r="P529" s="45"/>
      <c r="Q529" s="44" t="s">
        <v>89</v>
      </c>
      <c r="R529" s="150" t="s">
        <v>2420</v>
      </c>
      <c r="S529" s="46" t="s">
        <v>4132</v>
      </c>
      <c r="T529" s="46" t="s">
        <v>92</v>
      </c>
      <c r="U529" s="46" t="s">
        <v>4133</v>
      </c>
      <c r="V529" s="46" t="s">
        <v>74</v>
      </c>
      <c r="W529" s="46" t="s">
        <v>4062</v>
      </c>
      <c r="X529" s="46">
        <v>10000.61</v>
      </c>
      <c r="Y529" s="53" t="s">
        <v>75</v>
      </c>
      <c r="Z529" s="47">
        <v>40161</v>
      </c>
      <c r="AA529" s="46" t="s">
        <v>4134</v>
      </c>
      <c r="AB529" s="46" t="s">
        <v>131</v>
      </c>
      <c r="AC529" s="46" t="s">
        <v>131</v>
      </c>
      <c r="AD529" s="46" t="s">
        <v>131</v>
      </c>
      <c r="AE529" s="46" t="s">
        <v>131</v>
      </c>
      <c r="AF529" s="46" t="s">
        <v>131</v>
      </c>
      <c r="AG529" s="46" t="s">
        <v>131</v>
      </c>
      <c r="AH529" s="46" t="s">
        <v>131</v>
      </c>
      <c r="AI529" s="46" t="s">
        <v>131</v>
      </c>
      <c r="AJ529" s="53" t="s">
        <v>68</v>
      </c>
      <c r="AK529" s="71" t="s">
        <v>510</v>
      </c>
      <c r="AL529" s="48"/>
      <c r="AM529" s="49" t="s">
        <v>98</v>
      </c>
      <c r="AN529" s="49"/>
      <c r="AO529" s="49"/>
      <c r="AP529" s="49" t="s">
        <v>82</v>
      </c>
      <c r="AQ529" s="49"/>
      <c r="AR529" s="49"/>
      <c r="AS529" s="45" t="s">
        <v>83</v>
      </c>
      <c r="AT529" s="50" t="s">
        <v>84</v>
      </c>
      <c r="AU529" s="50" t="s">
        <v>84</v>
      </c>
      <c r="AV529" s="50" t="s">
        <v>84</v>
      </c>
      <c r="AW529" s="44"/>
      <c r="AX529" s="44"/>
      <c r="AY529" s="44"/>
      <c r="AZ529" s="36"/>
      <c r="BA529" s="36"/>
      <c r="BB529" s="36"/>
    </row>
    <row r="530" spans="1:54" s="37" customFormat="1" ht="87" customHeight="1" x14ac:dyDescent="0.25">
      <c r="A530" s="50">
        <v>488</v>
      </c>
      <c r="B530" s="38" t="s">
        <v>60</v>
      </c>
      <c r="C530" s="38" t="s">
        <v>4135</v>
      </c>
      <c r="D530" s="38" t="s">
        <v>62</v>
      </c>
      <c r="E530" s="38" t="s">
        <v>4058</v>
      </c>
      <c r="F530" s="38" t="s">
        <v>4136</v>
      </c>
      <c r="G530" s="38" t="s">
        <v>4137</v>
      </c>
      <c r="H530" s="39">
        <v>2.0002</v>
      </c>
      <c r="I530" s="38" t="s">
        <v>4138</v>
      </c>
      <c r="J530" s="38" t="s">
        <v>66</v>
      </c>
      <c r="K530" s="38"/>
      <c r="L530" s="38"/>
      <c r="M530" s="38"/>
      <c r="N530" s="56" t="s">
        <v>4062</v>
      </c>
      <c r="O530" s="45" t="s">
        <v>68</v>
      </c>
      <c r="P530" s="45"/>
      <c r="Q530" s="44" t="s">
        <v>89</v>
      </c>
      <c r="R530" s="150" t="s">
        <v>2420</v>
      </c>
      <c r="S530" s="46" t="s">
        <v>4139</v>
      </c>
      <c r="T530" s="46" t="s">
        <v>813</v>
      </c>
      <c r="U530" s="46" t="s">
        <v>813</v>
      </c>
      <c r="V530" s="46" t="s">
        <v>813</v>
      </c>
      <c r="W530" s="46" t="s">
        <v>813</v>
      </c>
      <c r="X530" s="46" t="s">
        <v>813</v>
      </c>
      <c r="Y530" s="46" t="s">
        <v>813</v>
      </c>
      <c r="Z530" s="46" t="s">
        <v>813</v>
      </c>
      <c r="AA530" s="46" t="s">
        <v>813</v>
      </c>
      <c r="AB530" s="46" t="s">
        <v>813</v>
      </c>
      <c r="AC530" s="46" t="s">
        <v>813</v>
      </c>
      <c r="AD530" s="46" t="s">
        <v>813</v>
      </c>
      <c r="AE530" s="46" t="s">
        <v>813</v>
      </c>
      <c r="AF530" s="46" t="s">
        <v>813</v>
      </c>
      <c r="AG530" s="46" t="s">
        <v>813</v>
      </c>
      <c r="AH530" s="46" t="s">
        <v>813</v>
      </c>
      <c r="AI530" s="46" t="s">
        <v>813</v>
      </c>
      <c r="AJ530" s="46" t="s">
        <v>813</v>
      </c>
      <c r="AK530" s="71" t="s">
        <v>510</v>
      </c>
      <c r="AL530" s="48"/>
      <c r="AM530" s="49" t="s">
        <v>98</v>
      </c>
      <c r="AN530" s="49"/>
      <c r="AO530" s="49"/>
      <c r="AP530" s="49" t="s">
        <v>82</v>
      </c>
      <c r="AQ530" s="49"/>
      <c r="AR530" s="49"/>
      <c r="AS530" s="45" t="s">
        <v>83</v>
      </c>
      <c r="AT530" s="50" t="s">
        <v>84</v>
      </c>
      <c r="AU530" s="50" t="s">
        <v>84</v>
      </c>
      <c r="AV530" s="50" t="s">
        <v>84</v>
      </c>
      <c r="AW530" s="44"/>
      <c r="AX530" s="44"/>
      <c r="AY530" s="44"/>
      <c r="AZ530" s="36"/>
      <c r="BA530" s="36"/>
      <c r="BB530" s="36"/>
    </row>
    <row r="531" spans="1:54" s="37" customFormat="1" ht="87" customHeight="1" x14ac:dyDescent="0.25">
      <c r="A531" s="50">
        <v>489</v>
      </c>
      <c r="B531" s="38" t="s">
        <v>60</v>
      </c>
      <c r="C531" s="38" t="s">
        <v>4140</v>
      </c>
      <c r="D531" s="38" t="s">
        <v>62</v>
      </c>
      <c r="E531" s="38" t="s">
        <v>4058</v>
      </c>
      <c r="F531" s="38" t="s">
        <v>4141</v>
      </c>
      <c r="G531" s="38" t="s">
        <v>4142</v>
      </c>
      <c r="H531" s="39">
        <v>1</v>
      </c>
      <c r="I531" s="38" t="s">
        <v>4143</v>
      </c>
      <c r="J531" s="38" t="s">
        <v>66</v>
      </c>
      <c r="K531" s="38"/>
      <c r="L531" s="38"/>
      <c r="M531" s="38"/>
      <c r="N531" s="56" t="s">
        <v>4062</v>
      </c>
      <c r="O531" s="45" t="s">
        <v>3312</v>
      </c>
      <c r="P531" s="45"/>
      <c r="Q531" s="44" t="s">
        <v>89</v>
      </c>
      <c r="R531" s="150" t="s">
        <v>2420</v>
      </c>
      <c r="S531" s="46" t="s">
        <v>4144</v>
      </c>
      <c r="T531" s="46" t="s">
        <v>92</v>
      </c>
      <c r="U531" s="46" t="s">
        <v>4145</v>
      </c>
      <c r="V531" s="46" t="s">
        <v>74</v>
      </c>
      <c r="W531" s="46" t="s">
        <v>4062</v>
      </c>
      <c r="X531" s="46">
        <v>9999.74</v>
      </c>
      <c r="Y531" s="53" t="s">
        <v>75</v>
      </c>
      <c r="Z531" s="47">
        <v>40161</v>
      </c>
      <c r="AA531" s="46" t="s">
        <v>4146</v>
      </c>
      <c r="AB531" s="46" t="s">
        <v>131</v>
      </c>
      <c r="AC531" s="46" t="s">
        <v>131</v>
      </c>
      <c r="AD531" s="46" t="s">
        <v>131</v>
      </c>
      <c r="AE531" s="46" t="s">
        <v>131</v>
      </c>
      <c r="AF531" s="46" t="s">
        <v>131</v>
      </c>
      <c r="AG531" s="46" t="s">
        <v>131</v>
      </c>
      <c r="AH531" s="46" t="s">
        <v>131</v>
      </c>
      <c r="AI531" s="46" t="s">
        <v>131</v>
      </c>
      <c r="AJ531" s="53" t="s">
        <v>68</v>
      </c>
      <c r="AK531" s="71" t="s">
        <v>510</v>
      </c>
      <c r="AL531" s="48"/>
      <c r="AM531" s="49" t="s">
        <v>98</v>
      </c>
      <c r="AN531" s="49"/>
      <c r="AO531" s="49"/>
      <c r="AP531" s="49" t="s">
        <v>82</v>
      </c>
      <c r="AQ531" s="49"/>
      <c r="AR531" s="49"/>
      <c r="AS531" s="45" t="s">
        <v>302</v>
      </c>
      <c r="AT531" s="45" t="s">
        <v>302</v>
      </c>
      <c r="AU531" s="45" t="s">
        <v>302</v>
      </c>
      <c r="AV531" s="45" t="s">
        <v>302</v>
      </c>
      <c r="AW531" s="44"/>
      <c r="AX531" s="44"/>
      <c r="AY531" s="44"/>
      <c r="AZ531" s="36"/>
      <c r="BA531" s="36"/>
      <c r="BB531" s="36"/>
    </row>
    <row r="532" spans="1:54" s="37" customFormat="1" ht="87" customHeight="1" x14ac:dyDescent="0.25">
      <c r="A532" s="50">
        <v>490</v>
      </c>
      <c r="B532" s="38" t="s">
        <v>60</v>
      </c>
      <c r="C532" s="38" t="s">
        <v>4147</v>
      </c>
      <c r="D532" s="38" t="s">
        <v>62</v>
      </c>
      <c r="E532" s="38" t="s">
        <v>4058</v>
      </c>
      <c r="F532" s="38" t="s">
        <v>4148</v>
      </c>
      <c r="G532" s="38" t="s">
        <v>4149</v>
      </c>
      <c r="H532" s="39">
        <v>1</v>
      </c>
      <c r="I532" s="38" t="s">
        <v>4150</v>
      </c>
      <c r="J532" s="38" t="s">
        <v>66</v>
      </c>
      <c r="K532" s="38"/>
      <c r="L532" s="38"/>
      <c r="M532" s="38"/>
      <c r="N532" s="56" t="s">
        <v>4062</v>
      </c>
      <c r="O532" s="45" t="s">
        <v>68</v>
      </c>
      <c r="P532" s="45"/>
      <c r="Q532" s="44" t="s">
        <v>89</v>
      </c>
      <c r="R532" s="150" t="s">
        <v>551</v>
      </c>
      <c r="S532" s="46" t="s">
        <v>4151</v>
      </c>
      <c r="T532" s="46" t="s">
        <v>92</v>
      </c>
      <c r="U532" s="46" t="s">
        <v>4152</v>
      </c>
      <c r="V532" s="46" t="s">
        <v>74</v>
      </c>
      <c r="W532" s="46" t="s">
        <v>4062</v>
      </c>
      <c r="X532" s="46">
        <v>9999.82</v>
      </c>
      <c r="Y532" s="53" t="s">
        <v>75</v>
      </c>
      <c r="Z532" s="47">
        <v>40161</v>
      </c>
      <c r="AA532" s="46" t="s">
        <v>4153</v>
      </c>
      <c r="AB532" s="46" t="s">
        <v>131</v>
      </c>
      <c r="AC532" s="46" t="s">
        <v>131</v>
      </c>
      <c r="AD532" s="46" t="s">
        <v>131</v>
      </c>
      <c r="AE532" s="46" t="s">
        <v>131</v>
      </c>
      <c r="AF532" s="46" t="s">
        <v>131</v>
      </c>
      <c r="AG532" s="46" t="s">
        <v>131</v>
      </c>
      <c r="AH532" s="46" t="s">
        <v>131</v>
      </c>
      <c r="AI532" s="46" t="s">
        <v>131</v>
      </c>
      <c r="AJ532" s="53" t="s">
        <v>68</v>
      </c>
      <c r="AK532" s="71" t="s">
        <v>510</v>
      </c>
      <c r="AL532" s="48"/>
      <c r="AM532" s="49" t="s">
        <v>98</v>
      </c>
      <c r="AN532" s="49"/>
      <c r="AO532" s="49"/>
      <c r="AP532" s="49" t="s">
        <v>82</v>
      </c>
      <c r="AQ532" s="49"/>
      <c r="AR532" s="49"/>
      <c r="AS532" s="45" t="s">
        <v>83</v>
      </c>
      <c r="AT532" s="50" t="s">
        <v>84</v>
      </c>
      <c r="AU532" s="50" t="s">
        <v>84</v>
      </c>
      <c r="AV532" s="50" t="s">
        <v>84</v>
      </c>
      <c r="AW532" s="44"/>
      <c r="AX532" s="44"/>
      <c r="AY532" s="44"/>
      <c r="AZ532" s="36"/>
      <c r="BA532" s="36"/>
      <c r="BB532" s="36"/>
    </row>
    <row r="533" spans="1:54" s="37" customFormat="1" ht="123.75" customHeight="1" x14ac:dyDescent="0.25">
      <c r="A533" s="50">
        <v>491</v>
      </c>
      <c r="B533" s="38" t="s">
        <v>60</v>
      </c>
      <c r="C533" s="38" t="s">
        <v>4154</v>
      </c>
      <c r="D533" s="38" t="s">
        <v>62</v>
      </c>
      <c r="E533" s="38" t="s">
        <v>4058</v>
      </c>
      <c r="F533" s="38" t="s">
        <v>4155</v>
      </c>
      <c r="G533" s="38" t="s">
        <v>4156</v>
      </c>
      <c r="H533" s="39">
        <v>1</v>
      </c>
      <c r="I533" s="38" t="s">
        <v>4157</v>
      </c>
      <c r="J533" s="38" t="s">
        <v>66</v>
      </c>
      <c r="K533" s="38"/>
      <c r="L533" s="38"/>
      <c r="M533" s="38"/>
      <c r="N533" s="56" t="s">
        <v>4062</v>
      </c>
      <c r="O533" s="45" t="s">
        <v>292</v>
      </c>
      <c r="P533" s="45"/>
      <c r="Q533" s="44" t="s">
        <v>89</v>
      </c>
      <c r="R533" s="150" t="s">
        <v>2420</v>
      </c>
      <c r="S533" s="46" t="s">
        <v>4158</v>
      </c>
      <c r="T533" s="46" t="s">
        <v>92</v>
      </c>
      <c r="U533" s="46" t="s">
        <v>4159</v>
      </c>
      <c r="V533" s="46" t="s">
        <v>74</v>
      </c>
      <c r="W533" s="46" t="s">
        <v>4062</v>
      </c>
      <c r="X533" s="46">
        <v>9999.17</v>
      </c>
      <c r="Y533" s="53" t="s">
        <v>75</v>
      </c>
      <c r="Z533" s="47">
        <v>40161</v>
      </c>
      <c r="AA533" s="46" t="s">
        <v>4160</v>
      </c>
      <c r="AB533" s="46" t="s">
        <v>131</v>
      </c>
      <c r="AC533" s="46" t="s">
        <v>131</v>
      </c>
      <c r="AD533" s="46" t="s">
        <v>131</v>
      </c>
      <c r="AE533" s="46" t="s">
        <v>131</v>
      </c>
      <c r="AF533" s="46" t="s">
        <v>131</v>
      </c>
      <c r="AG533" s="46" t="s">
        <v>131</v>
      </c>
      <c r="AH533" s="46" t="s">
        <v>131</v>
      </c>
      <c r="AI533" s="46" t="s">
        <v>131</v>
      </c>
      <c r="AJ533" s="53" t="s">
        <v>68</v>
      </c>
      <c r="AK533" s="71" t="s">
        <v>510</v>
      </c>
      <c r="AL533" s="48"/>
      <c r="AM533" s="49" t="s">
        <v>98</v>
      </c>
      <c r="AN533" s="49"/>
      <c r="AO533" s="49"/>
      <c r="AP533" s="49" t="s">
        <v>82</v>
      </c>
      <c r="AQ533" s="49"/>
      <c r="AR533" s="49"/>
      <c r="AS533" s="45" t="s">
        <v>302</v>
      </c>
      <c r="AT533" s="45" t="s">
        <v>302</v>
      </c>
      <c r="AU533" s="45" t="s">
        <v>302</v>
      </c>
      <c r="AV533" s="45" t="s">
        <v>302</v>
      </c>
      <c r="AW533" s="44"/>
      <c r="AX533" s="44"/>
      <c r="AY533" s="44"/>
      <c r="AZ533" s="36"/>
      <c r="BA533" s="36"/>
      <c r="BB533" s="36"/>
    </row>
    <row r="534" spans="1:54" s="37" customFormat="1" ht="88.5" customHeight="1" x14ac:dyDescent="0.25">
      <c r="A534" s="50">
        <v>492</v>
      </c>
      <c r="B534" s="38" t="s">
        <v>60</v>
      </c>
      <c r="C534" s="38" t="s">
        <v>4161</v>
      </c>
      <c r="D534" s="38" t="s">
        <v>62</v>
      </c>
      <c r="E534" s="38" t="s">
        <v>4058</v>
      </c>
      <c r="F534" s="38" t="s">
        <v>4162</v>
      </c>
      <c r="G534" s="38" t="s">
        <v>4163</v>
      </c>
      <c r="H534" s="39">
        <v>1</v>
      </c>
      <c r="I534" s="38" t="s">
        <v>4164</v>
      </c>
      <c r="J534" s="38" t="s">
        <v>66</v>
      </c>
      <c r="K534" s="38"/>
      <c r="L534" s="38"/>
      <c r="M534" s="38"/>
      <c r="N534" s="56" t="s">
        <v>4062</v>
      </c>
      <c r="O534" s="45" t="s">
        <v>68</v>
      </c>
      <c r="P534" s="45"/>
      <c r="Q534" s="44" t="s">
        <v>89</v>
      </c>
      <c r="R534" s="150" t="s">
        <v>2420</v>
      </c>
      <c r="S534" s="46" t="s">
        <v>4165</v>
      </c>
      <c r="T534" s="46" t="s">
        <v>92</v>
      </c>
      <c r="U534" s="46" t="s">
        <v>4166</v>
      </c>
      <c r="V534" s="46" t="s">
        <v>74</v>
      </c>
      <c r="W534" s="46" t="s">
        <v>4062</v>
      </c>
      <c r="X534" s="46">
        <v>9999.9599999999991</v>
      </c>
      <c r="Y534" s="53" t="s">
        <v>75</v>
      </c>
      <c r="Z534" s="47">
        <v>40161</v>
      </c>
      <c r="AA534" s="46" t="s">
        <v>4167</v>
      </c>
      <c r="AB534" s="46" t="s">
        <v>131</v>
      </c>
      <c r="AC534" s="46" t="s">
        <v>131</v>
      </c>
      <c r="AD534" s="46" t="s">
        <v>131</v>
      </c>
      <c r="AE534" s="46" t="s">
        <v>131</v>
      </c>
      <c r="AF534" s="46" t="s">
        <v>131</v>
      </c>
      <c r="AG534" s="46" t="s">
        <v>131</v>
      </c>
      <c r="AH534" s="46" t="s">
        <v>131</v>
      </c>
      <c r="AI534" s="46" t="s">
        <v>131</v>
      </c>
      <c r="AJ534" s="53" t="s">
        <v>68</v>
      </c>
      <c r="AK534" s="71" t="s">
        <v>510</v>
      </c>
      <c r="AL534" s="48"/>
      <c r="AM534" s="49" t="s">
        <v>98</v>
      </c>
      <c r="AN534" s="49"/>
      <c r="AO534" s="49"/>
      <c r="AP534" s="49" t="s">
        <v>82</v>
      </c>
      <c r="AQ534" s="49"/>
      <c r="AR534" s="49"/>
      <c r="AS534" s="45" t="s">
        <v>83</v>
      </c>
      <c r="AT534" s="50" t="s">
        <v>84</v>
      </c>
      <c r="AU534" s="50" t="s">
        <v>84</v>
      </c>
      <c r="AV534" s="50" t="s">
        <v>84</v>
      </c>
      <c r="AW534" s="44"/>
      <c r="AX534" s="44"/>
      <c r="AY534" s="44"/>
      <c r="AZ534" s="36"/>
      <c r="BA534" s="36"/>
      <c r="BB534" s="36"/>
    </row>
    <row r="535" spans="1:54" s="37" customFormat="1" ht="76.5" customHeight="1" x14ac:dyDescent="0.25">
      <c r="A535" s="50">
        <v>493</v>
      </c>
      <c r="B535" s="38" t="s">
        <v>60</v>
      </c>
      <c r="C535" s="38" t="s">
        <v>4168</v>
      </c>
      <c r="D535" s="38" t="s">
        <v>62</v>
      </c>
      <c r="E535" s="38" t="s">
        <v>4058</v>
      </c>
      <c r="F535" s="38" t="s">
        <v>4169</v>
      </c>
      <c r="G535" s="38" t="s">
        <v>4170</v>
      </c>
      <c r="H535" s="39">
        <v>1.0001</v>
      </c>
      <c r="I535" s="38" t="s">
        <v>4171</v>
      </c>
      <c r="J535" s="38" t="s">
        <v>66</v>
      </c>
      <c r="K535" s="57"/>
      <c r="L535" s="57"/>
      <c r="M535" s="57"/>
      <c r="N535" s="42" t="s">
        <v>4062</v>
      </c>
      <c r="O535" s="45" t="s">
        <v>68</v>
      </c>
      <c r="P535" s="45"/>
      <c r="Q535" s="56" t="s">
        <v>89</v>
      </c>
      <c r="R535" s="150" t="s">
        <v>2420</v>
      </c>
      <c r="S535" s="112" t="s">
        <v>4172</v>
      </c>
      <c r="T535" s="46" t="s">
        <v>92</v>
      </c>
      <c r="U535" s="112" t="s">
        <v>4173</v>
      </c>
      <c r="V535" s="46" t="s">
        <v>74</v>
      </c>
      <c r="W535" s="46" t="s">
        <v>4062</v>
      </c>
      <c r="X535" s="112" t="s">
        <v>4174</v>
      </c>
      <c r="Y535" s="53" t="s">
        <v>75</v>
      </c>
      <c r="Z535" s="47">
        <v>40161</v>
      </c>
      <c r="AA535" s="112" t="s">
        <v>4175</v>
      </c>
      <c r="AB535" s="46" t="s">
        <v>131</v>
      </c>
      <c r="AC535" s="46" t="s">
        <v>131</v>
      </c>
      <c r="AD535" s="46" t="s">
        <v>131</v>
      </c>
      <c r="AE535" s="46" t="s">
        <v>131</v>
      </c>
      <c r="AF535" s="46" t="s">
        <v>131</v>
      </c>
      <c r="AG535" s="46" t="s">
        <v>131</v>
      </c>
      <c r="AH535" s="46" t="s">
        <v>131</v>
      </c>
      <c r="AI535" s="46" t="s">
        <v>131</v>
      </c>
      <c r="AJ535" s="53" t="s">
        <v>68</v>
      </c>
      <c r="AK535" s="71" t="s">
        <v>510</v>
      </c>
      <c r="AL535" s="48"/>
      <c r="AM535" s="49" t="s">
        <v>98</v>
      </c>
      <c r="AN535" s="49"/>
      <c r="AO535" s="49"/>
      <c r="AP535" s="49" t="s">
        <v>82</v>
      </c>
      <c r="AQ535" s="49"/>
      <c r="AR535" s="49"/>
      <c r="AS535" s="45" t="s">
        <v>83</v>
      </c>
      <c r="AT535" s="50" t="s">
        <v>84</v>
      </c>
      <c r="AU535" s="50" t="s">
        <v>84</v>
      </c>
      <c r="AV535" s="50" t="s">
        <v>84</v>
      </c>
      <c r="AW535" s="44"/>
      <c r="AX535" s="44"/>
      <c r="AY535" s="56"/>
      <c r="AZ535" s="36"/>
      <c r="BA535" s="36"/>
      <c r="BB535" s="36"/>
    </row>
    <row r="536" spans="1:54" s="37" customFormat="1" ht="76.5" customHeight="1" x14ac:dyDescent="0.25">
      <c r="A536" s="50">
        <v>494</v>
      </c>
      <c r="B536" s="38" t="s">
        <v>60</v>
      </c>
      <c r="C536" s="38" t="s">
        <v>4176</v>
      </c>
      <c r="D536" s="38" t="s">
        <v>62</v>
      </c>
      <c r="E536" s="38" t="s">
        <v>4058</v>
      </c>
      <c r="F536" s="38" t="s">
        <v>4177</v>
      </c>
      <c r="G536" s="38" t="s">
        <v>4178</v>
      </c>
      <c r="H536" s="39">
        <v>5.0004</v>
      </c>
      <c r="I536" s="38" t="s">
        <v>4179</v>
      </c>
      <c r="J536" s="40" t="s">
        <v>66</v>
      </c>
      <c r="K536" s="40"/>
      <c r="L536" s="40"/>
      <c r="M536" s="40"/>
      <c r="N536" s="56" t="s">
        <v>4062</v>
      </c>
      <c r="O536" s="43" t="s">
        <v>68</v>
      </c>
      <c r="P536" s="43"/>
      <c r="Q536" s="44" t="s">
        <v>89</v>
      </c>
      <c r="R536" s="150" t="s">
        <v>2420</v>
      </c>
      <c r="S536" s="46" t="s">
        <v>4180</v>
      </c>
      <c r="T536" s="46" t="s">
        <v>92</v>
      </c>
      <c r="U536" s="46" t="s">
        <v>4181</v>
      </c>
      <c r="V536" s="46" t="s">
        <v>74</v>
      </c>
      <c r="W536" s="46" t="s">
        <v>4062</v>
      </c>
      <c r="X536" s="46">
        <v>50003.98</v>
      </c>
      <c r="Y536" s="53" t="s">
        <v>75</v>
      </c>
      <c r="Z536" s="47">
        <v>40161</v>
      </c>
      <c r="AA536" s="46" t="s">
        <v>4182</v>
      </c>
      <c r="AB536" s="46" t="s">
        <v>131</v>
      </c>
      <c r="AC536" s="46" t="s">
        <v>131</v>
      </c>
      <c r="AD536" s="46" t="s">
        <v>131</v>
      </c>
      <c r="AE536" s="46" t="s">
        <v>131</v>
      </c>
      <c r="AF536" s="46" t="s">
        <v>131</v>
      </c>
      <c r="AG536" s="46" t="s">
        <v>131</v>
      </c>
      <c r="AH536" s="46" t="s">
        <v>131</v>
      </c>
      <c r="AI536" s="46" t="s">
        <v>131</v>
      </c>
      <c r="AJ536" s="53" t="s">
        <v>68</v>
      </c>
      <c r="AK536" s="71" t="s">
        <v>510</v>
      </c>
      <c r="AL536" s="48"/>
      <c r="AM536" s="49" t="s">
        <v>98</v>
      </c>
      <c r="AN536" s="49"/>
      <c r="AO536" s="49"/>
      <c r="AP536" s="49" t="s">
        <v>82</v>
      </c>
      <c r="AQ536" s="49"/>
      <c r="AR536" s="49"/>
      <c r="AS536" s="45" t="s">
        <v>83</v>
      </c>
      <c r="AT536" s="50" t="s">
        <v>84</v>
      </c>
      <c r="AU536" s="50" t="s">
        <v>84</v>
      </c>
      <c r="AV536" s="50" t="s">
        <v>84</v>
      </c>
      <c r="AW536" s="44"/>
      <c r="AX536" s="44"/>
      <c r="AY536" s="44"/>
      <c r="AZ536" s="36"/>
      <c r="BA536" s="36"/>
      <c r="BB536" s="36"/>
    </row>
    <row r="537" spans="1:54" s="37" customFormat="1" ht="91.5" customHeight="1" x14ac:dyDescent="0.25">
      <c r="A537" s="50">
        <v>495</v>
      </c>
      <c r="B537" s="38" t="s">
        <v>60</v>
      </c>
      <c r="C537" s="38" t="s">
        <v>4183</v>
      </c>
      <c r="D537" s="38" t="s">
        <v>62</v>
      </c>
      <c r="E537" s="38" t="s">
        <v>4058</v>
      </c>
      <c r="F537" s="38" t="s">
        <v>4184</v>
      </c>
      <c r="G537" s="38" t="s">
        <v>4185</v>
      </c>
      <c r="H537" s="39">
        <v>1</v>
      </c>
      <c r="I537" s="38" t="s">
        <v>4186</v>
      </c>
      <c r="J537" s="38" t="s">
        <v>66</v>
      </c>
      <c r="K537" s="22"/>
      <c r="L537" s="22"/>
      <c r="M537" s="22"/>
      <c r="N537" s="144" t="s">
        <v>4062</v>
      </c>
      <c r="O537" s="45" t="s">
        <v>68</v>
      </c>
      <c r="P537" s="45"/>
      <c r="Q537" s="45" t="s">
        <v>89</v>
      </c>
      <c r="R537" s="150" t="s">
        <v>2420</v>
      </c>
      <c r="S537" s="46" t="s">
        <v>4187</v>
      </c>
      <c r="T537" s="46" t="s">
        <v>92</v>
      </c>
      <c r="U537" s="46" t="s">
        <v>4166</v>
      </c>
      <c r="V537" s="46" t="s">
        <v>74</v>
      </c>
      <c r="W537" s="46" t="s">
        <v>4062</v>
      </c>
      <c r="X537" s="46">
        <v>10000.280000000001</v>
      </c>
      <c r="Y537" s="53" t="s">
        <v>75</v>
      </c>
      <c r="Z537" s="47">
        <v>40161</v>
      </c>
      <c r="AA537" s="46" t="s">
        <v>4188</v>
      </c>
      <c r="AB537" s="46" t="s">
        <v>131</v>
      </c>
      <c r="AC537" s="46" t="s">
        <v>131</v>
      </c>
      <c r="AD537" s="46" t="s">
        <v>131</v>
      </c>
      <c r="AE537" s="46" t="s">
        <v>131</v>
      </c>
      <c r="AF537" s="46" t="s">
        <v>131</v>
      </c>
      <c r="AG537" s="46" t="s">
        <v>131</v>
      </c>
      <c r="AH537" s="46" t="s">
        <v>131</v>
      </c>
      <c r="AI537" s="46" t="s">
        <v>131</v>
      </c>
      <c r="AJ537" s="53" t="s">
        <v>68</v>
      </c>
      <c r="AK537" s="71" t="s">
        <v>510</v>
      </c>
      <c r="AL537" s="48"/>
      <c r="AM537" s="49" t="s">
        <v>98</v>
      </c>
      <c r="AN537" s="49"/>
      <c r="AO537" s="49"/>
      <c r="AP537" s="49" t="s">
        <v>82</v>
      </c>
      <c r="AQ537" s="49"/>
      <c r="AR537" s="49"/>
      <c r="AS537" s="45" t="s">
        <v>83</v>
      </c>
      <c r="AT537" s="50" t="s">
        <v>84</v>
      </c>
      <c r="AU537" s="50" t="s">
        <v>84</v>
      </c>
      <c r="AV537" s="50" t="s">
        <v>84</v>
      </c>
      <c r="AW537" s="44"/>
      <c r="AX537" s="44"/>
      <c r="AY537" s="45"/>
      <c r="AZ537" s="36"/>
      <c r="BA537" s="36"/>
      <c r="BB537" s="36"/>
    </row>
    <row r="538" spans="1:54" s="37" customFormat="1" ht="76.5" customHeight="1" x14ac:dyDescent="0.25">
      <c r="A538" s="50">
        <v>496</v>
      </c>
      <c r="B538" s="38" t="s">
        <v>60</v>
      </c>
      <c r="C538" s="38" t="s">
        <v>4189</v>
      </c>
      <c r="D538" s="38" t="s">
        <v>62</v>
      </c>
      <c r="E538" s="38" t="s">
        <v>4058</v>
      </c>
      <c r="F538" s="38" t="s">
        <v>4190</v>
      </c>
      <c r="G538" s="38" t="s">
        <v>4130</v>
      </c>
      <c r="H538" s="39">
        <v>1</v>
      </c>
      <c r="I538" s="38" t="s">
        <v>4191</v>
      </c>
      <c r="J538" s="38" t="s">
        <v>66</v>
      </c>
      <c r="K538" s="38"/>
      <c r="L538" s="38"/>
      <c r="M538" s="38"/>
      <c r="N538" s="56" t="s">
        <v>4062</v>
      </c>
      <c r="O538" s="45" t="s">
        <v>68</v>
      </c>
      <c r="P538" s="45"/>
      <c r="Q538" s="44" t="s">
        <v>89</v>
      </c>
      <c r="R538" s="150" t="s">
        <v>2420</v>
      </c>
      <c r="S538" s="46" t="s">
        <v>4192</v>
      </c>
      <c r="T538" s="46" t="s">
        <v>813</v>
      </c>
      <c r="U538" s="46" t="s">
        <v>813</v>
      </c>
      <c r="V538" s="46" t="s">
        <v>813</v>
      </c>
      <c r="W538" s="46" t="s">
        <v>813</v>
      </c>
      <c r="X538" s="46" t="s">
        <v>813</v>
      </c>
      <c r="Y538" s="46" t="s">
        <v>813</v>
      </c>
      <c r="Z538" s="46" t="s">
        <v>813</v>
      </c>
      <c r="AA538" s="46" t="s">
        <v>813</v>
      </c>
      <c r="AB538" s="46" t="s">
        <v>813</v>
      </c>
      <c r="AC538" s="46" t="s">
        <v>813</v>
      </c>
      <c r="AD538" s="46" t="s">
        <v>813</v>
      </c>
      <c r="AE538" s="46" t="s">
        <v>813</v>
      </c>
      <c r="AF538" s="46" t="s">
        <v>813</v>
      </c>
      <c r="AG538" s="46" t="s">
        <v>813</v>
      </c>
      <c r="AH538" s="46" t="s">
        <v>813</v>
      </c>
      <c r="AI538" s="46" t="s">
        <v>813</v>
      </c>
      <c r="AJ538" s="46" t="s">
        <v>813</v>
      </c>
      <c r="AK538" s="71" t="s">
        <v>510</v>
      </c>
      <c r="AL538" s="48"/>
      <c r="AM538" s="49" t="s">
        <v>98</v>
      </c>
      <c r="AN538" s="49"/>
      <c r="AO538" s="49"/>
      <c r="AP538" s="49" t="s">
        <v>82</v>
      </c>
      <c r="AQ538" s="49"/>
      <c r="AR538" s="49"/>
      <c r="AS538" s="45" t="s">
        <v>83</v>
      </c>
      <c r="AT538" s="50" t="s">
        <v>84</v>
      </c>
      <c r="AU538" s="50" t="s">
        <v>84</v>
      </c>
      <c r="AV538" s="50" t="s">
        <v>84</v>
      </c>
      <c r="AW538" s="44"/>
      <c r="AX538" s="44"/>
      <c r="AY538" s="44"/>
      <c r="AZ538" s="36"/>
      <c r="BA538" s="36"/>
      <c r="BB538" s="36"/>
    </row>
    <row r="539" spans="1:54" s="37" customFormat="1" ht="76.5" customHeight="1" x14ac:dyDescent="0.25">
      <c r="A539" s="50">
        <v>497</v>
      </c>
      <c r="B539" s="38" t="s">
        <v>60</v>
      </c>
      <c r="C539" s="38" t="s">
        <v>4193</v>
      </c>
      <c r="D539" s="38" t="s">
        <v>62</v>
      </c>
      <c r="E539" s="38" t="s">
        <v>4058</v>
      </c>
      <c r="F539" s="38" t="s">
        <v>4194</v>
      </c>
      <c r="G539" s="38" t="s">
        <v>4195</v>
      </c>
      <c r="H539" s="39">
        <v>70.1738</v>
      </c>
      <c r="I539" s="38" t="s">
        <v>4196</v>
      </c>
      <c r="J539" s="38" t="s">
        <v>66</v>
      </c>
      <c r="K539" s="38"/>
      <c r="L539" s="38"/>
      <c r="M539" s="38"/>
      <c r="N539" s="36" t="s">
        <v>813</v>
      </c>
      <c r="O539" s="45" t="s">
        <v>68</v>
      </c>
      <c r="P539" s="45"/>
      <c r="Q539" s="36"/>
      <c r="R539" s="36" t="s">
        <v>813</v>
      </c>
      <c r="S539" s="46" t="s">
        <v>4197</v>
      </c>
      <c r="T539" s="46" t="s">
        <v>4198</v>
      </c>
      <c r="U539" s="46" t="s">
        <v>4198</v>
      </c>
      <c r="V539" s="46" t="s">
        <v>4198</v>
      </c>
      <c r="W539" s="46" t="s">
        <v>4198</v>
      </c>
      <c r="X539" s="46" t="s">
        <v>4198</v>
      </c>
      <c r="Y539" s="46" t="s">
        <v>4198</v>
      </c>
      <c r="Z539" s="46" t="s">
        <v>4198</v>
      </c>
      <c r="AA539" s="46" t="s">
        <v>4198</v>
      </c>
      <c r="AB539" s="46" t="s">
        <v>4198</v>
      </c>
      <c r="AC539" s="46" t="s">
        <v>4198</v>
      </c>
      <c r="AD539" s="46" t="s">
        <v>4198</v>
      </c>
      <c r="AE539" s="46" t="s">
        <v>4198</v>
      </c>
      <c r="AF539" s="46" t="s">
        <v>4198</v>
      </c>
      <c r="AG539" s="46" t="s">
        <v>4198</v>
      </c>
      <c r="AH539" s="46" t="s">
        <v>4198</v>
      </c>
      <c r="AI539" s="46" t="s">
        <v>4198</v>
      </c>
      <c r="AJ539" s="46" t="s">
        <v>4198</v>
      </c>
      <c r="AK539" s="71" t="s">
        <v>510</v>
      </c>
      <c r="AL539" s="48"/>
      <c r="AM539" s="49" t="s">
        <v>98</v>
      </c>
      <c r="AN539" s="49"/>
      <c r="AO539" s="49"/>
      <c r="AP539" s="49" t="s">
        <v>82</v>
      </c>
      <c r="AQ539" s="49"/>
      <c r="AR539" s="49"/>
      <c r="AS539" s="45" t="s">
        <v>83</v>
      </c>
      <c r="AT539" s="50" t="s">
        <v>84</v>
      </c>
      <c r="AU539" s="50" t="s">
        <v>84</v>
      </c>
      <c r="AV539" s="50" t="s">
        <v>84</v>
      </c>
      <c r="AW539" s="44"/>
      <c r="AX539" s="44"/>
      <c r="AY539" s="36"/>
      <c r="AZ539" s="36"/>
      <c r="BA539" s="36"/>
      <c r="BB539" s="36"/>
    </row>
    <row r="540" spans="1:54" s="37" customFormat="1" ht="76.5" customHeight="1" x14ac:dyDescent="0.25">
      <c r="A540" s="50">
        <v>498</v>
      </c>
      <c r="B540" s="38" t="s">
        <v>60</v>
      </c>
      <c r="C540" s="38" t="s">
        <v>4199</v>
      </c>
      <c r="D540" s="38" t="s">
        <v>62</v>
      </c>
      <c r="E540" s="38" t="s">
        <v>1915</v>
      </c>
      <c r="F540" s="38" t="s">
        <v>4200</v>
      </c>
      <c r="G540" s="38" t="s">
        <v>4201</v>
      </c>
      <c r="H540" s="39">
        <v>1424</v>
      </c>
      <c r="I540" s="38" t="s">
        <v>4202</v>
      </c>
      <c r="J540" s="38" t="s">
        <v>66</v>
      </c>
      <c r="K540" s="38"/>
      <c r="L540" s="38"/>
      <c r="M540" s="38"/>
      <c r="N540" s="36" t="s">
        <v>813</v>
      </c>
      <c r="O540" s="45" t="s">
        <v>3312</v>
      </c>
      <c r="P540" s="45"/>
      <c r="Q540" s="107" t="s">
        <v>1918</v>
      </c>
      <c r="R540" s="36" t="s">
        <v>813</v>
      </c>
      <c r="S540" s="46" t="s">
        <v>4203</v>
      </c>
      <c r="T540" s="46" t="s">
        <v>4204</v>
      </c>
      <c r="U540" s="46" t="s">
        <v>4204</v>
      </c>
      <c r="V540" s="46" t="s">
        <v>4204</v>
      </c>
      <c r="W540" s="46" t="s">
        <v>4204</v>
      </c>
      <c r="X540" s="46" t="s">
        <v>4204</v>
      </c>
      <c r="Y540" s="46" t="s">
        <v>4204</v>
      </c>
      <c r="Z540" s="46" t="s">
        <v>4204</v>
      </c>
      <c r="AA540" s="46" t="s">
        <v>4204</v>
      </c>
      <c r="AB540" s="46" t="s">
        <v>4204</v>
      </c>
      <c r="AC540" s="46" t="s">
        <v>4204</v>
      </c>
      <c r="AD540" s="46" t="s">
        <v>4204</v>
      </c>
      <c r="AE540" s="46" t="s">
        <v>4204</v>
      </c>
      <c r="AF540" s="46" t="s">
        <v>4204</v>
      </c>
      <c r="AG540" s="46" t="s">
        <v>4204</v>
      </c>
      <c r="AH540" s="46" t="s">
        <v>4204</v>
      </c>
      <c r="AI540" s="46" t="s">
        <v>4204</v>
      </c>
      <c r="AJ540" s="46" t="s">
        <v>4204</v>
      </c>
      <c r="AK540" s="71" t="s">
        <v>510</v>
      </c>
      <c r="AL540" s="76"/>
      <c r="AM540" s="49" t="s">
        <v>98</v>
      </c>
      <c r="AN540" s="49"/>
      <c r="AO540" s="49"/>
      <c r="AP540" s="49" t="s">
        <v>82</v>
      </c>
      <c r="AQ540" s="49"/>
      <c r="AR540" s="49"/>
      <c r="AS540" s="45" t="s">
        <v>302</v>
      </c>
      <c r="AT540" s="45" t="s">
        <v>302</v>
      </c>
      <c r="AU540" s="45" t="s">
        <v>302</v>
      </c>
      <c r="AV540" s="45" t="s">
        <v>302</v>
      </c>
      <c r="AW540" s="44"/>
      <c r="AX540" s="44"/>
      <c r="AY540" s="36"/>
      <c r="AZ540" s="36"/>
      <c r="BA540" s="36"/>
      <c r="BB540" s="36"/>
    </row>
    <row r="541" spans="1:54" s="37" customFormat="1" ht="257.25" customHeight="1" x14ac:dyDescent="0.25">
      <c r="A541" s="50">
        <v>499</v>
      </c>
      <c r="B541" s="38" t="s">
        <v>60</v>
      </c>
      <c r="C541" s="38" t="s">
        <v>4205</v>
      </c>
      <c r="D541" s="38" t="s">
        <v>62</v>
      </c>
      <c r="E541" s="38" t="s">
        <v>1280</v>
      </c>
      <c r="F541" s="38" t="s">
        <v>4206</v>
      </c>
      <c r="G541" s="38" t="s">
        <v>4207</v>
      </c>
      <c r="H541" s="39">
        <v>166.6</v>
      </c>
      <c r="I541" s="38" t="s">
        <v>4208</v>
      </c>
      <c r="J541" s="38" t="s">
        <v>66</v>
      </c>
      <c r="K541" s="38"/>
      <c r="L541" s="38"/>
      <c r="M541" s="38"/>
      <c r="N541" s="75" t="s">
        <v>4209</v>
      </c>
      <c r="O541" s="75" t="s">
        <v>68</v>
      </c>
      <c r="P541" s="36"/>
      <c r="Q541" s="75" t="s">
        <v>4210</v>
      </c>
      <c r="R541" s="75" t="s">
        <v>4211</v>
      </c>
      <c r="S541" s="46" t="s">
        <v>4212</v>
      </c>
      <c r="T541" s="46" t="s">
        <v>92</v>
      </c>
      <c r="U541" s="46" t="s">
        <v>1537</v>
      </c>
      <c r="V541" s="46" t="s">
        <v>74</v>
      </c>
      <c r="W541" s="46" t="s">
        <v>1538</v>
      </c>
      <c r="X541" s="46">
        <v>1666000</v>
      </c>
      <c r="Y541" s="53" t="s">
        <v>75</v>
      </c>
      <c r="Z541" s="84">
        <v>39259</v>
      </c>
      <c r="AA541" s="46" t="s">
        <v>4213</v>
      </c>
      <c r="AB541" s="46" t="s">
        <v>3086</v>
      </c>
      <c r="AC541" s="46" t="s">
        <v>1540</v>
      </c>
      <c r="AD541" s="46">
        <v>520003223</v>
      </c>
      <c r="AE541" s="84">
        <v>39758</v>
      </c>
      <c r="AF541" s="46" t="s">
        <v>4214</v>
      </c>
      <c r="AG541" s="47">
        <v>39568</v>
      </c>
      <c r="AH541" s="47">
        <v>46788</v>
      </c>
      <c r="AI541" s="46" t="s">
        <v>4215</v>
      </c>
      <c r="AJ541" s="53" t="s">
        <v>68</v>
      </c>
      <c r="AK541" s="71" t="s">
        <v>510</v>
      </c>
      <c r="AL541" s="76"/>
      <c r="AM541" s="49" t="s">
        <v>98</v>
      </c>
      <c r="AN541" s="49"/>
      <c r="AO541" s="49"/>
      <c r="AP541" s="49" t="s">
        <v>82</v>
      </c>
      <c r="AQ541" s="49"/>
      <c r="AR541" s="49"/>
      <c r="AS541" s="45" t="s">
        <v>302</v>
      </c>
      <c r="AT541" s="45" t="s">
        <v>302</v>
      </c>
      <c r="AU541" s="45" t="s">
        <v>302</v>
      </c>
      <c r="AV541" s="45" t="s">
        <v>302</v>
      </c>
      <c r="AW541" s="44"/>
      <c r="AX541" s="44"/>
      <c r="AY541" s="36"/>
      <c r="AZ541" s="36"/>
      <c r="BA541" s="36"/>
      <c r="BB541" s="36"/>
    </row>
    <row r="542" spans="1:54" s="37" customFormat="1" ht="267.75" customHeight="1" x14ac:dyDescent="0.25">
      <c r="A542" s="50">
        <v>500</v>
      </c>
      <c r="B542" s="38" t="s">
        <v>60</v>
      </c>
      <c r="C542" s="38" t="s">
        <v>4216</v>
      </c>
      <c r="D542" s="38" t="s">
        <v>62</v>
      </c>
      <c r="E542" s="38" t="s">
        <v>1545</v>
      </c>
      <c r="F542" s="38" t="s">
        <v>4206</v>
      </c>
      <c r="G542" s="38" t="s">
        <v>4217</v>
      </c>
      <c r="H542" s="39">
        <v>3815.8</v>
      </c>
      <c r="I542" s="38" t="s">
        <v>4218</v>
      </c>
      <c r="J542" s="38" t="s">
        <v>66</v>
      </c>
      <c r="K542" s="38"/>
      <c r="L542" s="38"/>
      <c r="M542" s="38"/>
      <c r="N542" s="75" t="s">
        <v>4219</v>
      </c>
      <c r="O542" s="75" t="s">
        <v>68</v>
      </c>
      <c r="P542" s="36"/>
      <c r="Q542" s="75" t="s">
        <v>4220</v>
      </c>
      <c r="R542" s="75" t="s">
        <v>4221</v>
      </c>
      <c r="S542" s="46" t="s">
        <v>4222</v>
      </c>
      <c r="T542" s="46" t="s">
        <v>92</v>
      </c>
      <c r="U542" s="46" t="s">
        <v>4223</v>
      </c>
      <c r="V542" s="46" t="s">
        <v>74</v>
      </c>
      <c r="W542" s="46" t="s">
        <v>67</v>
      </c>
      <c r="X542" s="46">
        <v>25918391</v>
      </c>
      <c r="Y542" s="46" t="s">
        <v>184</v>
      </c>
      <c r="Z542" s="47">
        <v>39260</v>
      </c>
      <c r="AA542" s="46" t="s">
        <v>4224</v>
      </c>
      <c r="AB542" s="46" t="s">
        <v>3592</v>
      </c>
      <c r="AC542" s="46" t="s">
        <v>4225</v>
      </c>
      <c r="AD542" s="46">
        <v>7725114488</v>
      </c>
      <c r="AE542" s="47">
        <v>42843</v>
      </c>
      <c r="AF542" s="46" t="s">
        <v>4226</v>
      </c>
      <c r="AG542" s="47">
        <v>42839</v>
      </c>
      <c r="AH542" s="47">
        <v>43564</v>
      </c>
      <c r="AI542" s="46" t="s">
        <v>4227</v>
      </c>
      <c r="AJ542" s="53" t="s">
        <v>68</v>
      </c>
      <c r="AK542" s="71" t="s">
        <v>510</v>
      </c>
      <c r="AL542" s="76"/>
      <c r="AM542" s="49" t="s">
        <v>98</v>
      </c>
      <c r="AN542" s="49"/>
      <c r="AO542" s="49"/>
      <c r="AP542" s="49" t="s">
        <v>82</v>
      </c>
      <c r="AQ542" s="49"/>
      <c r="AR542" s="49"/>
      <c r="AS542" s="45" t="s">
        <v>302</v>
      </c>
      <c r="AT542" s="45" t="s">
        <v>302</v>
      </c>
      <c r="AU542" s="45" t="s">
        <v>302</v>
      </c>
      <c r="AV542" s="45" t="s">
        <v>302</v>
      </c>
      <c r="AW542" s="44"/>
      <c r="AX542" s="44"/>
      <c r="AY542" s="36"/>
      <c r="AZ542" s="36"/>
      <c r="BA542" s="36"/>
      <c r="BB542" s="36"/>
    </row>
    <row r="543" spans="1:54" s="37" customFormat="1" ht="177.75" customHeight="1" x14ac:dyDescent="0.25">
      <c r="A543" s="100"/>
      <c r="B543" s="101"/>
      <c r="C543" s="101"/>
      <c r="D543" s="101"/>
      <c r="E543" s="101"/>
      <c r="F543" s="101"/>
      <c r="G543" s="101"/>
      <c r="H543" s="102"/>
      <c r="I543" s="78"/>
      <c r="J543" s="79"/>
      <c r="K543" s="79"/>
      <c r="L543" s="79"/>
      <c r="M543" s="79"/>
      <c r="N543" s="79"/>
      <c r="O543" s="79"/>
      <c r="P543" s="79"/>
      <c r="Q543" s="79"/>
      <c r="R543" s="79"/>
      <c r="S543" s="79"/>
      <c r="T543" s="79"/>
      <c r="U543" s="79"/>
      <c r="V543" s="79"/>
      <c r="W543" s="79"/>
      <c r="X543" s="79"/>
      <c r="Y543" s="79"/>
      <c r="Z543" s="79"/>
      <c r="AA543" s="80"/>
      <c r="AB543" s="46" t="s">
        <v>3086</v>
      </c>
      <c r="AC543" s="46" t="s">
        <v>4228</v>
      </c>
      <c r="AD543" s="46">
        <v>510008896</v>
      </c>
      <c r="AE543" s="47">
        <v>40788</v>
      </c>
      <c r="AF543" s="46" t="s">
        <v>4229</v>
      </c>
      <c r="AG543" s="47">
        <v>40788</v>
      </c>
      <c r="AH543" s="47">
        <v>56889</v>
      </c>
      <c r="AI543" s="46" t="s">
        <v>4230</v>
      </c>
      <c r="AJ543" s="53" t="s">
        <v>68</v>
      </c>
      <c r="AK543" s="71"/>
      <c r="AL543" s="76"/>
      <c r="AM543" s="49"/>
      <c r="AN543" s="49"/>
      <c r="AO543" s="49"/>
      <c r="AP543" s="49"/>
      <c r="AQ543" s="49"/>
      <c r="AR543" s="49"/>
      <c r="AS543" s="45"/>
      <c r="AT543" s="45"/>
      <c r="AU543" s="45"/>
      <c r="AV543" s="45"/>
      <c r="AW543" s="44"/>
      <c r="AX543" s="44"/>
      <c r="AY543" s="36"/>
      <c r="AZ543" s="36"/>
      <c r="BA543" s="36"/>
      <c r="BB543" s="36"/>
    </row>
    <row r="544" spans="1:54" s="37" customFormat="1" ht="187.5" customHeight="1" x14ac:dyDescent="0.25">
      <c r="A544" s="50">
        <v>501</v>
      </c>
      <c r="B544" s="38" t="s">
        <v>60</v>
      </c>
      <c r="C544" s="38" t="s">
        <v>4231</v>
      </c>
      <c r="D544" s="38" t="s">
        <v>62</v>
      </c>
      <c r="E544" s="38" t="s">
        <v>4232</v>
      </c>
      <c r="F544" s="38" t="s">
        <v>4206</v>
      </c>
      <c r="G544" s="38" t="s">
        <v>4233</v>
      </c>
      <c r="H544" s="39">
        <v>474.68639999999999</v>
      </c>
      <c r="I544" s="38" t="s">
        <v>4234</v>
      </c>
      <c r="J544" s="38" t="s">
        <v>66</v>
      </c>
      <c r="K544" s="38"/>
      <c r="L544" s="38"/>
      <c r="M544" s="38"/>
      <c r="N544" s="36" t="s">
        <v>813</v>
      </c>
      <c r="O544" s="91" t="s">
        <v>292</v>
      </c>
      <c r="P544" s="36"/>
      <c r="Q544" s="91" t="s">
        <v>89</v>
      </c>
      <c r="R544" s="36" t="s">
        <v>813</v>
      </c>
      <c r="S544" s="46" t="s">
        <v>4235</v>
      </c>
      <c r="T544" s="46" t="s">
        <v>4236</v>
      </c>
      <c r="U544" s="46" t="s">
        <v>4236</v>
      </c>
      <c r="V544" s="46" t="s">
        <v>4236</v>
      </c>
      <c r="W544" s="46" t="s">
        <v>4236</v>
      </c>
      <c r="X544" s="46" t="s">
        <v>4236</v>
      </c>
      <c r="Y544" s="46" t="s">
        <v>4236</v>
      </c>
      <c r="Z544" s="46" t="s">
        <v>4236</v>
      </c>
      <c r="AA544" s="46" t="s">
        <v>4236</v>
      </c>
      <c r="AB544" s="46" t="s">
        <v>4236</v>
      </c>
      <c r="AC544" s="46" t="s">
        <v>4236</v>
      </c>
      <c r="AD544" s="46" t="s">
        <v>4236</v>
      </c>
      <c r="AE544" s="46" t="s">
        <v>4236</v>
      </c>
      <c r="AF544" s="46" t="s">
        <v>4236</v>
      </c>
      <c r="AG544" s="46" t="s">
        <v>4236</v>
      </c>
      <c r="AH544" s="46" t="s">
        <v>4236</v>
      </c>
      <c r="AI544" s="46" t="s">
        <v>4236</v>
      </c>
      <c r="AJ544" s="46" t="s">
        <v>4236</v>
      </c>
      <c r="AK544" s="71" t="s">
        <v>510</v>
      </c>
      <c r="AL544" s="76"/>
      <c r="AM544" s="49" t="s">
        <v>98</v>
      </c>
      <c r="AN544" s="49"/>
      <c r="AO544" s="49"/>
      <c r="AP544" s="49" t="s">
        <v>82</v>
      </c>
      <c r="AQ544" s="49"/>
      <c r="AR544" s="49"/>
      <c r="AS544" s="45" t="s">
        <v>302</v>
      </c>
      <c r="AT544" s="45" t="s">
        <v>302</v>
      </c>
      <c r="AU544" s="45" t="s">
        <v>302</v>
      </c>
      <c r="AV544" s="45" t="s">
        <v>302</v>
      </c>
      <c r="AW544" s="44"/>
      <c r="AX544" s="44"/>
      <c r="AY544" s="36"/>
      <c r="AZ544" s="36"/>
      <c r="BA544" s="36"/>
      <c r="BB544" s="36"/>
    </row>
    <row r="545" spans="1:54" s="37" customFormat="1" ht="102" customHeight="1" x14ac:dyDescent="0.25">
      <c r="A545" s="50">
        <v>502</v>
      </c>
      <c r="B545" s="38" t="s">
        <v>60</v>
      </c>
      <c r="C545" s="38" t="s">
        <v>4237</v>
      </c>
      <c r="D545" s="38" t="s">
        <v>62</v>
      </c>
      <c r="E545" s="38" t="s">
        <v>4238</v>
      </c>
      <c r="F545" s="38" t="s">
        <v>4206</v>
      </c>
      <c r="G545" s="38" t="s">
        <v>4239</v>
      </c>
      <c r="H545" s="39">
        <v>1079</v>
      </c>
      <c r="I545" s="38" t="s">
        <v>4240</v>
      </c>
      <c r="J545" s="38" t="s">
        <v>66</v>
      </c>
      <c r="K545" s="38"/>
      <c r="L545" s="38"/>
      <c r="M545" s="38"/>
      <c r="N545" s="75" t="s">
        <v>4241</v>
      </c>
      <c r="O545" s="75" t="s">
        <v>68</v>
      </c>
      <c r="P545" s="36"/>
      <c r="Q545" s="75" t="s">
        <v>4242</v>
      </c>
      <c r="R545" s="75" t="s">
        <v>1059</v>
      </c>
      <c r="S545" s="46" t="s">
        <v>4243</v>
      </c>
      <c r="T545" s="46" t="s">
        <v>92</v>
      </c>
      <c r="U545" s="46" t="s">
        <v>4244</v>
      </c>
      <c r="V545" s="46" t="s">
        <v>74</v>
      </c>
      <c r="W545" s="46" t="s">
        <v>4245</v>
      </c>
      <c r="X545" s="46" t="s">
        <v>4246</v>
      </c>
      <c r="Y545" s="46" t="s">
        <v>184</v>
      </c>
      <c r="Z545" s="47">
        <v>39265</v>
      </c>
      <c r="AA545" s="46" t="s">
        <v>4247</v>
      </c>
      <c r="AB545" s="46" t="s">
        <v>131</v>
      </c>
      <c r="AC545" s="46" t="s">
        <v>131</v>
      </c>
      <c r="AD545" s="46" t="s">
        <v>131</v>
      </c>
      <c r="AE545" s="46" t="s">
        <v>131</v>
      </c>
      <c r="AF545" s="46" t="s">
        <v>131</v>
      </c>
      <c r="AG545" s="46" t="s">
        <v>131</v>
      </c>
      <c r="AH545" s="46" t="s">
        <v>131</v>
      </c>
      <c r="AI545" s="46" t="s">
        <v>131</v>
      </c>
      <c r="AJ545" s="53" t="s">
        <v>68</v>
      </c>
      <c r="AK545" s="71" t="s">
        <v>510</v>
      </c>
      <c r="AL545" s="68" t="s">
        <v>409</v>
      </c>
      <c r="AM545" s="49" t="s">
        <v>98</v>
      </c>
      <c r="AN545" s="49"/>
      <c r="AO545" s="49"/>
      <c r="AP545" s="49" t="s">
        <v>82</v>
      </c>
      <c r="AQ545" s="49"/>
      <c r="AR545" s="49"/>
      <c r="AS545" s="45" t="s">
        <v>302</v>
      </c>
      <c r="AT545" s="45" t="s">
        <v>302</v>
      </c>
      <c r="AU545" s="45" t="s">
        <v>302</v>
      </c>
      <c r="AV545" s="45" t="s">
        <v>302</v>
      </c>
      <c r="AW545" s="44"/>
      <c r="AX545" s="44"/>
      <c r="AY545" s="36"/>
      <c r="AZ545" s="36"/>
      <c r="BA545" s="36"/>
      <c r="BB545" s="36"/>
    </row>
    <row r="546" spans="1:54" s="37" customFormat="1" ht="182.25" customHeight="1" x14ac:dyDescent="0.25">
      <c r="A546" s="50">
        <v>503</v>
      </c>
      <c r="B546" s="38" t="s">
        <v>60</v>
      </c>
      <c r="C546" s="38" t="s">
        <v>4248</v>
      </c>
      <c r="D546" s="38" t="s">
        <v>62</v>
      </c>
      <c r="E546" s="38" t="s">
        <v>4249</v>
      </c>
      <c r="F546" s="38" t="s">
        <v>4206</v>
      </c>
      <c r="G546" s="38" t="s">
        <v>4250</v>
      </c>
      <c r="H546" s="39">
        <v>1040</v>
      </c>
      <c r="I546" s="38" t="s">
        <v>4251</v>
      </c>
      <c r="J546" s="38" t="s">
        <v>66</v>
      </c>
      <c r="K546" s="38"/>
      <c r="L546" s="38"/>
      <c r="M546" s="38"/>
      <c r="N546" s="158" t="s">
        <v>67</v>
      </c>
      <c r="O546" s="183" t="s">
        <v>68</v>
      </c>
      <c r="P546" s="36"/>
      <c r="Q546" s="150" t="s">
        <v>1337</v>
      </c>
      <c r="R546" s="150" t="s">
        <v>356</v>
      </c>
      <c r="S546" s="46" t="s">
        <v>4252</v>
      </c>
      <c r="T546" s="46" t="s">
        <v>92</v>
      </c>
      <c r="U546" s="46" t="s">
        <v>4253</v>
      </c>
      <c r="V546" s="46" t="s">
        <v>74</v>
      </c>
      <c r="W546" s="46" t="s">
        <v>67</v>
      </c>
      <c r="X546" s="46">
        <v>10400000</v>
      </c>
      <c r="Y546" s="46" t="s">
        <v>184</v>
      </c>
      <c r="Z546" s="47">
        <v>39419</v>
      </c>
      <c r="AA546" s="46" t="s">
        <v>4254</v>
      </c>
      <c r="AB546" s="46" t="s">
        <v>3086</v>
      </c>
      <c r="AC546" s="46" t="s">
        <v>4255</v>
      </c>
      <c r="AD546" s="46">
        <v>516000678</v>
      </c>
      <c r="AE546" s="47">
        <v>39827</v>
      </c>
      <c r="AF546" s="46" t="s">
        <v>4256</v>
      </c>
      <c r="AG546" s="47">
        <v>39762</v>
      </c>
      <c r="AH546" s="47">
        <v>56889</v>
      </c>
      <c r="AI546" s="46" t="s">
        <v>4257</v>
      </c>
      <c r="AJ546" s="53" t="s">
        <v>68</v>
      </c>
      <c r="AK546" s="71" t="s">
        <v>510</v>
      </c>
      <c r="AL546" s="68" t="s">
        <v>409</v>
      </c>
      <c r="AM546" s="49" t="s">
        <v>98</v>
      </c>
      <c r="AN546" s="49"/>
      <c r="AO546" s="49"/>
      <c r="AP546" s="49" t="s">
        <v>82</v>
      </c>
      <c r="AQ546" s="49"/>
      <c r="AR546" s="49"/>
      <c r="AS546" s="45" t="s">
        <v>302</v>
      </c>
      <c r="AT546" s="45" t="s">
        <v>302</v>
      </c>
      <c r="AU546" s="45" t="s">
        <v>302</v>
      </c>
      <c r="AV546" s="45" t="s">
        <v>302</v>
      </c>
      <c r="AW546" s="44"/>
      <c r="AX546" s="44"/>
      <c r="AY546" s="36"/>
      <c r="AZ546" s="36"/>
      <c r="BA546" s="36"/>
      <c r="BB546" s="36"/>
    </row>
    <row r="547" spans="1:54" s="37" customFormat="1" ht="169.5" customHeight="1" x14ac:dyDescent="0.25">
      <c r="A547" s="50">
        <v>504</v>
      </c>
      <c r="B547" s="38" t="s">
        <v>60</v>
      </c>
      <c r="C547" s="38" t="s">
        <v>4258</v>
      </c>
      <c r="D547" s="38" t="s">
        <v>62</v>
      </c>
      <c r="E547" s="38" t="s">
        <v>4259</v>
      </c>
      <c r="F547" s="38" t="s">
        <v>4206</v>
      </c>
      <c r="G547" s="38" t="s">
        <v>4260</v>
      </c>
      <c r="H547" s="39">
        <v>3280.5700999999999</v>
      </c>
      <c r="I547" s="38" t="s">
        <v>4261</v>
      </c>
      <c r="J547" s="38" t="s">
        <v>66</v>
      </c>
      <c r="K547" s="38"/>
      <c r="L547" s="38"/>
      <c r="M547" s="38"/>
      <c r="N547" s="184" t="s">
        <v>960</v>
      </c>
      <c r="O547" s="75" t="s">
        <v>292</v>
      </c>
      <c r="P547" s="36"/>
      <c r="Q547" s="75" t="s">
        <v>4262</v>
      </c>
      <c r="R547" s="75" t="s">
        <v>551</v>
      </c>
      <c r="S547" s="46" t="s">
        <v>4263</v>
      </c>
      <c r="T547" s="46" t="s">
        <v>92</v>
      </c>
      <c r="U547" s="46" t="s">
        <v>4264</v>
      </c>
      <c r="V547" s="46" t="s">
        <v>74</v>
      </c>
      <c r="W547" s="46" t="s">
        <v>67</v>
      </c>
      <c r="X547" s="46" t="s">
        <v>4265</v>
      </c>
      <c r="Y547" s="46" t="s">
        <v>184</v>
      </c>
      <c r="Z547" s="47">
        <v>39436</v>
      </c>
      <c r="AA547" s="46" t="s">
        <v>4266</v>
      </c>
      <c r="AB547" s="46" t="s">
        <v>3086</v>
      </c>
      <c r="AC547" s="46" t="s">
        <v>4267</v>
      </c>
      <c r="AD547" s="46">
        <v>509107349</v>
      </c>
      <c r="AE547" s="47">
        <v>43440</v>
      </c>
      <c r="AF547" s="46" t="s">
        <v>4268</v>
      </c>
      <c r="AG547" s="47">
        <v>40217</v>
      </c>
      <c r="AH547" s="47">
        <v>47515</v>
      </c>
      <c r="AI547" s="46" t="s">
        <v>4269</v>
      </c>
      <c r="AJ547" s="53" t="s">
        <v>68</v>
      </c>
      <c r="AK547" s="48" t="s">
        <v>510</v>
      </c>
      <c r="AL547" s="68" t="s">
        <v>409</v>
      </c>
      <c r="AM547" s="49" t="s">
        <v>98</v>
      </c>
      <c r="AN547" s="49"/>
      <c r="AO547" s="49"/>
      <c r="AP547" s="49" t="s">
        <v>82</v>
      </c>
      <c r="AQ547" s="49"/>
      <c r="AR547" s="49"/>
      <c r="AS547" s="45" t="s">
        <v>302</v>
      </c>
      <c r="AT547" s="45" t="s">
        <v>302</v>
      </c>
      <c r="AU547" s="45" t="s">
        <v>302</v>
      </c>
      <c r="AV547" s="45" t="s">
        <v>302</v>
      </c>
      <c r="AW547" s="44"/>
      <c r="AX547" s="44"/>
      <c r="AY547" s="36"/>
      <c r="AZ547" s="36"/>
      <c r="BA547" s="36"/>
      <c r="BB547" s="36"/>
    </row>
    <row r="548" spans="1:54" s="37" customFormat="1" ht="174" customHeight="1" x14ac:dyDescent="0.25">
      <c r="A548" s="50">
        <v>505</v>
      </c>
      <c r="B548" s="38" t="s">
        <v>60</v>
      </c>
      <c r="C548" s="38" t="s">
        <v>4270</v>
      </c>
      <c r="D548" s="38" t="s">
        <v>62</v>
      </c>
      <c r="E548" s="38" t="s">
        <v>1853</v>
      </c>
      <c r="F548" s="38" t="s">
        <v>4206</v>
      </c>
      <c r="G548" s="38" t="s">
        <v>4271</v>
      </c>
      <c r="H548" s="39">
        <v>351.96339999999998</v>
      </c>
      <c r="I548" s="38" t="s">
        <v>4272</v>
      </c>
      <c r="J548" s="38" t="s">
        <v>66</v>
      </c>
      <c r="K548" s="38"/>
      <c r="L548" s="38"/>
      <c r="M548" s="38"/>
      <c r="N548" s="158" t="s">
        <v>4273</v>
      </c>
      <c r="O548" s="185" t="s">
        <v>292</v>
      </c>
      <c r="P548" s="36"/>
      <c r="Q548" s="179" t="s">
        <v>89</v>
      </c>
      <c r="R548" s="150" t="s">
        <v>2420</v>
      </c>
      <c r="S548" s="46" t="s">
        <v>4274</v>
      </c>
      <c r="T548" s="46" t="s">
        <v>92</v>
      </c>
      <c r="U548" s="46" t="s">
        <v>3479</v>
      </c>
      <c r="V548" s="46" t="s">
        <v>2328</v>
      </c>
      <c r="W548" s="46" t="s">
        <v>4275</v>
      </c>
      <c r="X548" s="46">
        <v>1060</v>
      </c>
      <c r="Y548" s="46" t="s">
        <v>75</v>
      </c>
      <c r="Z548" s="47">
        <v>41271</v>
      </c>
      <c r="AA548" s="46" t="s">
        <v>4276</v>
      </c>
      <c r="AB548" s="46" t="s">
        <v>131</v>
      </c>
      <c r="AC548" s="46" t="s">
        <v>131</v>
      </c>
      <c r="AD548" s="46" t="s">
        <v>131</v>
      </c>
      <c r="AE548" s="46" t="s">
        <v>131</v>
      </c>
      <c r="AF548" s="46" t="s">
        <v>131</v>
      </c>
      <c r="AG548" s="46" t="s">
        <v>131</v>
      </c>
      <c r="AH548" s="46" t="s">
        <v>131</v>
      </c>
      <c r="AI548" s="46" t="s">
        <v>131</v>
      </c>
      <c r="AJ548" s="70" t="s">
        <v>1543</v>
      </c>
      <c r="AK548" s="71" t="s">
        <v>510</v>
      </c>
      <c r="AL548" s="76"/>
      <c r="AM548" s="49" t="s">
        <v>98</v>
      </c>
      <c r="AN548" s="49"/>
      <c r="AO548" s="49"/>
      <c r="AP548" s="49" t="s">
        <v>82</v>
      </c>
      <c r="AQ548" s="49"/>
      <c r="AR548" s="49"/>
      <c r="AS548" s="45" t="s">
        <v>302</v>
      </c>
      <c r="AT548" s="45" t="s">
        <v>302</v>
      </c>
      <c r="AU548" s="45" t="s">
        <v>302</v>
      </c>
      <c r="AV548" s="45" t="s">
        <v>302</v>
      </c>
      <c r="AW548" s="44"/>
      <c r="AX548" s="44"/>
      <c r="AY548" s="36"/>
      <c r="AZ548" s="36"/>
      <c r="BA548" s="36"/>
      <c r="BB548" s="36"/>
    </row>
    <row r="549" spans="1:54" s="37" customFormat="1" ht="186.75" customHeight="1" x14ac:dyDescent="0.25">
      <c r="A549" s="50">
        <v>506</v>
      </c>
      <c r="B549" s="38" t="s">
        <v>60</v>
      </c>
      <c r="C549" s="38" t="s">
        <v>4277</v>
      </c>
      <c r="D549" s="38" t="s">
        <v>62</v>
      </c>
      <c r="E549" s="38" t="s">
        <v>1853</v>
      </c>
      <c r="F549" s="38" t="s">
        <v>4206</v>
      </c>
      <c r="G549" s="38" t="s">
        <v>4278</v>
      </c>
      <c r="H549" s="39">
        <v>650.03660000000002</v>
      </c>
      <c r="I549" s="38" t="s">
        <v>4279</v>
      </c>
      <c r="J549" s="38" t="s">
        <v>66</v>
      </c>
      <c r="K549" s="38"/>
      <c r="L549" s="38"/>
      <c r="M549" s="38"/>
      <c r="N549" s="38" t="s">
        <v>813</v>
      </c>
      <c r="O549" s="91" t="s">
        <v>292</v>
      </c>
      <c r="P549" s="36"/>
      <c r="Q549" s="75" t="s">
        <v>89</v>
      </c>
      <c r="R549" s="38" t="s">
        <v>813</v>
      </c>
      <c r="S549" s="46" t="s">
        <v>4280</v>
      </c>
      <c r="T549" s="53" t="s">
        <v>813</v>
      </c>
      <c r="U549" s="53" t="s">
        <v>813</v>
      </c>
      <c r="V549" s="53" t="s">
        <v>813</v>
      </c>
      <c r="W549" s="53" t="s">
        <v>813</v>
      </c>
      <c r="X549" s="53" t="s">
        <v>813</v>
      </c>
      <c r="Y549" s="53" t="s">
        <v>813</v>
      </c>
      <c r="Z549" s="53" t="s">
        <v>813</v>
      </c>
      <c r="AA549" s="53" t="s">
        <v>813</v>
      </c>
      <c r="AB549" s="53" t="s">
        <v>813</v>
      </c>
      <c r="AC549" s="53" t="s">
        <v>813</v>
      </c>
      <c r="AD549" s="53" t="s">
        <v>813</v>
      </c>
      <c r="AE549" s="53" t="s">
        <v>813</v>
      </c>
      <c r="AF549" s="53" t="s">
        <v>813</v>
      </c>
      <c r="AG549" s="53" t="s">
        <v>813</v>
      </c>
      <c r="AH549" s="53" t="s">
        <v>813</v>
      </c>
      <c r="AI549" s="53" t="s">
        <v>813</v>
      </c>
      <c r="AJ549" s="53" t="s">
        <v>813</v>
      </c>
      <c r="AK549" s="71" t="s">
        <v>510</v>
      </c>
      <c r="AL549" s="76"/>
      <c r="AM549" s="49" t="s">
        <v>98</v>
      </c>
      <c r="AN549" s="49"/>
      <c r="AO549" s="49"/>
      <c r="AP549" s="49" t="s">
        <v>82</v>
      </c>
      <c r="AQ549" s="49"/>
      <c r="AR549" s="49"/>
      <c r="AS549" s="45" t="s">
        <v>302</v>
      </c>
      <c r="AT549" s="45" t="s">
        <v>302</v>
      </c>
      <c r="AU549" s="45" t="s">
        <v>302</v>
      </c>
      <c r="AV549" s="45" t="s">
        <v>302</v>
      </c>
      <c r="AW549" s="44"/>
      <c r="AX549" s="44"/>
      <c r="AY549" s="36"/>
      <c r="AZ549" s="36"/>
      <c r="BA549" s="36"/>
      <c r="BB549" s="36"/>
    </row>
    <row r="550" spans="1:54" s="37" customFormat="1" ht="174" customHeight="1" x14ac:dyDescent="0.25">
      <c r="A550" s="50">
        <v>507</v>
      </c>
      <c r="B550" s="38" t="s">
        <v>60</v>
      </c>
      <c r="C550" s="38" t="s">
        <v>4281</v>
      </c>
      <c r="D550" s="38" t="s">
        <v>62</v>
      </c>
      <c r="E550" s="38" t="s">
        <v>4282</v>
      </c>
      <c r="F550" s="38" t="s">
        <v>4206</v>
      </c>
      <c r="G550" s="38" t="s">
        <v>4283</v>
      </c>
      <c r="H550" s="39">
        <v>713.05370000000005</v>
      </c>
      <c r="I550" s="38" t="s">
        <v>4284</v>
      </c>
      <c r="J550" s="38" t="s">
        <v>66</v>
      </c>
      <c r="K550" s="38"/>
      <c r="L550" s="38"/>
      <c r="M550" s="38"/>
      <c r="N550" s="186" t="s">
        <v>67</v>
      </c>
      <c r="O550" s="75" t="s">
        <v>68</v>
      </c>
      <c r="P550" s="36"/>
      <c r="Q550" s="75" t="s">
        <v>89</v>
      </c>
      <c r="R550" s="75" t="s">
        <v>2420</v>
      </c>
      <c r="S550" s="46" t="s">
        <v>4285</v>
      </c>
      <c r="T550" s="46" t="s">
        <v>92</v>
      </c>
      <c r="U550" s="46" t="s">
        <v>4286</v>
      </c>
      <c r="V550" s="46" t="s">
        <v>74</v>
      </c>
      <c r="W550" s="46" t="s">
        <v>67</v>
      </c>
      <c r="X550" s="46" t="s">
        <v>4287</v>
      </c>
      <c r="Y550" s="46" t="s">
        <v>75</v>
      </c>
      <c r="Z550" s="47">
        <v>41758</v>
      </c>
      <c r="AA550" s="46" t="s">
        <v>4288</v>
      </c>
      <c r="AB550" s="46" t="s">
        <v>131</v>
      </c>
      <c r="AC550" s="46" t="s">
        <v>131</v>
      </c>
      <c r="AD550" s="46" t="s">
        <v>131</v>
      </c>
      <c r="AE550" s="46" t="s">
        <v>131</v>
      </c>
      <c r="AF550" s="46" t="s">
        <v>131</v>
      </c>
      <c r="AG550" s="46" t="s">
        <v>131</v>
      </c>
      <c r="AH550" s="46" t="s">
        <v>131</v>
      </c>
      <c r="AI550" s="46" t="s">
        <v>131</v>
      </c>
      <c r="AJ550" s="187"/>
      <c r="AK550" s="71" t="s">
        <v>510</v>
      </c>
      <c r="AL550" s="76"/>
      <c r="AM550" s="49" t="s">
        <v>98</v>
      </c>
      <c r="AN550" s="49"/>
      <c r="AO550" s="49"/>
      <c r="AP550" s="49" t="s">
        <v>82</v>
      </c>
      <c r="AQ550" s="49"/>
      <c r="AR550" s="49"/>
      <c r="AS550" s="45" t="s">
        <v>302</v>
      </c>
      <c r="AT550" s="45" t="s">
        <v>302</v>
      </c>
      <c r="AU550" s="45" t="s">
        <v>302</v>
      </c>
      <c r="AV550" s="45" t="s">
        <v>302</v>
      </c>
      <c r="AW550" s="44"/>
      <c r="AX550" s="44"/>
      <c r="AY550" s="36"/>
      <c r="AZ550" s="36"/>
      <c r="BA550" s="36"/>
      <c r="BB550" s="36"/>
    </row>
    <row r="551" spans="1:54" s="37" customFormat="1" ht="202.5" customHeight="1" x14ac:dyDescent="0.25">
      <c r="A551" s="50">
        <v>508</v>
      </c>
      <c r="B551" s="38" t="s">
        <v>60</v>
      </c>
      <c r="C551" s="38" t="s">
        <v>4289</v>
      </c>
      <c r="D551" s="38" t="s">
        <v>62</v>
      </c>
      <c r="E551" s="38" t="s">
        <v>4282</v>
      </c>
      <c r="F551" s="38" t="s">
        <v>4206</v>
      </c>
      <c r="G551" s="38" t="s">
        <v>4290</v>
      </c>
      <c r="H551" s="39">
        <v>318.8288</v>
      </c>
      <c r="I551" s="38" t="s">
        <v>4291</v>
      </c>
      <c r="J551" s="38" t="s">
        <v>66</v>
      </c>
      <c r="K551" s="38"/>
      <c r="L551" s="38"/>
      <c r="M551" s="38"/>
      <c r="N551" s="186" t="s">
        <v>67</v>
      </c>
      <c r="O551" s="75" t="s">
        <v>68</v>
      </c>
      <c r="P551" s="36"/>
      <c r="Q551" s="75" t="s">
        <v>4292</v>
      </c>
      <c r="R551" s="75" t="s">
        <v>4293</v>
      </c>
      <c r="S551" s="46" t="s">
        <v>4294</v>
      </c>
      <c r="T551" s="46" t="s">
        <v>92</v>
      </c>
      <c r="U551" s="46" t="s">
        <v>4286</v>
      </c>
      <c r="V551" s="46" t="s">
        <v>74</v>
      </c>
      <c r="W551" s="46" t="s">
        <v>67</v>
      </c>
      <c r="X551" s="46" t="s">
        <v>4295</v>
      </c>
      <c r="Y551" s="46" t="s">
        <v>75</v>
      </c>
      <c r="Z551" s="47">
        <v>41758</v>
      </c>
      <c r="AA551" s="46" t="s">
        <v>4296</v>
      </c>
      <c r="AB551" s="46" t="s">
        <v>3086</v>
      </c>
      <c r="AC551" s="46" t="s">
        <v>4297</v>
      </c>
      <c r="AD551" s="46" t="s">
        <v>131</v>
      </c>
      <c r="AE551" s="47">
        <v>42020</v>
      </c>
      <c r="AF551" s="46" t="s">
        <v>4298</v>
      </c>
      <c r="AG551" s="47">
        <v>42020</v>
      </c>
      <c r="AH551" s="47">
        <v>44532</v>
      </c>
      <c r="AI551" s="46" t="s">
        <v>4299</v>
      </c>
      <c r="AJ551" s="70" t="s">
        <v>68</v>
      </c>
      <c r="AK551" s="71" t="s">
        <v>510</v>
      </c>
      <c r="AL551" s="76"/>
      <c r="AM551" s="49" t="s">
        <v>98</v>
      </c>
      <c r="AN551" s="49"/>
      <c r="AO551" s="49"/>
      <c r="AP551" s="49" t="s">
        <v>82</v>
      </c>
      <c r="AQ551" s="49"/>
      <c r="AR551" s="49"/>
      <c r="AS551" s="45" t="s">
        <v>302</v>
      </c>
      <c r="AT551" s="45" t="s">
        <v>302</v>
      </c>
      <c r="AU551" s="45" t="s">
        <v>302</v>
      </c>
      <c r="AV551" s="45" t="s">
        <v>302</v>
      </c>
      <c r="AW551" s="44"/>
      <c r="AX551" s="44"/>
      <c r="AY551" s="36"/>
      <c r="AZ551" s="36"/>
      <c r="BA551" s="36"/>
      <c r="BB551" s="36"/>
    </row>
    <row r="552" spans="1:54" s="37" customFormat="1" ht="196.5" customHeight="1" x14ac:dyDescent="0.25">
      <c r="A552" s="50">
        <v>509</v>
      </c>
      <c r="B552" s="38" t="s">
        <v>60</v>
      </c>
      <c r="C552" s="38" t="s">
        <v>4300</v>
      </c>
      <c r="D552" s="38" t="s">
        <v>4301</v>
      </c>
      <c r="E552" s="38" t="s">
        <v>4302</v>
      </c>
      <c r="F552" s="38" t="s">
        <v>60</v>
      </c>
      <c r="G552" s="38" t="s">
        <v>4303</v>
      </c>
      <c r="H552" s="39">
        <v>417.98520000000002</v>
      </c>
      <c r="I552" s="38" t="s">
        <v>4304</v>
      </c>
      <c r="J552" s="38" t="s">
        <v>66</v>
      </c>
      <c r="K552" s="38"/>
      <c r="L552" s="38"/>
      <c r="M552" s="38"/>
      <c r="N552" s="56" t="s">
        <v>67</v>
      </c>
      <c r="O552" s="107" t="s">
        <v>68</v>
      </c>
      <c r="P552" s="36"/>
      <c r="Q552" s="45" t="s">
        <v>4305</v>
      </c>
      <c r="R552" s="150" t="s">
        <v>4306</v>
      </c>
      <c r="S552" s="46" t="s">
        <v>4307</v>
      </c>
      <c r="T552" s="46" t="s">
        <v>92</v>
      </c>
      <c r="U552" s="46" t="s">
        <v>73</v>
      </c>
      <c r="V552" s="46" t="s">
        <v>74</v>
      </c>
      <c r="W552" s="46" t="s">
        <v>67</v>
      </c>
      <c r="X552" s="46">
        <v>4179852.03</v>
      </c>
      <c r="Y552" s="46" t="s">
        <v>2415</v>
      </c>
      <c r="Z552" s="47">
        <v>40423</v>
      </c>
      <c r="AA552" s="46" t="s">
        <v>4308</v>
      </c>
      <c r="AB552" s="46" t="s">
        <v>3086</v>
      </c>
      <c r="AC552" s="46" t="s">
        <v>3193</v>
      </c>
      <c r="AD552" s="46">
        <v>505689840</v>
      </c>
      <c r="AE552" s="47">
        <v>41094</v>
      </c>
      <c r="AF552" s="46" t="s">
        <v>4309</v>
      </c>
      <c r="AG552" s="47">
        <v>41094</v>
      </c>
      <c r="AH552" s="47">
        <v>57501</v>
      </c>
      <c r="AI552" s="46" t="s">
        <v>4310</v>
      </c>
      <c r="AJ552" s="70" t="s">
        <v>68</v>
      </c>
      <c r="AK552" s="71" t="s">
        <v>510</v>
      </c>
      <c r="AL552" s="48"/>
      <c r="AM552" s="49" t="s">
        <v>98</v>
      </c>
      <c r="AN552" s="49"/>
      <c r="AO552" s="49"/>
      <c r="AP552" s="55" t="str">
        <f>[1]сортировка!$I$474</f>
        <v>от 29.03.2019 № ма-05/2045</v>
      </c>
      <c r="AQ552" s="49"/>
      <c r="AR552" s="49"/>
      <c r="AS552" s="45" t="s">
        <v>302</v>
      </c>
      <c r="AT552" s="45" t="s">
        <v>302</v>
      </c>
      <c r="AU552" s="45" t="s">
        <v>302</v>
      </c>
      <c r="AV552" s="45" t="s">
        <v>302</v>
      </c>
      <c r="AW552" s="44"/>
      <c r="AX552" s="44"/>
      <c r="AY552" s="45"/>
      <c r="AZ552" s="36"/>
      <c r="BA552" s="36"/>
      <c r="BB552" s="36"/>
    </row>
    <row r="553" spans="1:54" s="37" customFormat="1" ht="109.5" customHeight="1" x14ac:dyDescent="0.25">
      <c r="A553" s="100"/>
      <c r="B553" s="101"/>
      <c r="C553" s="101"/>
      <c r="D553" s="101"/>
      <c r="E553" s="101"/>
      <c r="F553" s="101"/>
      <c r="G553" s="101"/>
      <c r="H553" s="101"/>
      <c r="I553" s="101"/>
      <c r="J553" s="101"/>
      <c r="K553" s="101"/>
      <c r="L553" s="101"/>
      <c r="M553" s="101"/>
      <c r="N553" s="101"/>
      <c r="O553" s="101"/>
      <c r="P553" s="101"/>
      <c r="Q553" s="101"/>
      <c r="R553" s="101"/>
      <c r="S553" s="101"/>
      <c r="T553" s="101"/>
      <c r="U553" s="101"/>
      <c r="V553" s="101"/>
      <c r="W553" s="101"/>
      <c r="X553" s="101"/>
      <c r="Y553" s="101"/>
      <c r="Z553" s="101"/>
      <c r="AA553" s="102"/>
      <c r="AB553" s="46" t="s">
        <v>3086</v>
      </c>
      <c r="AC553" s="46" t="s">
        <v>4311</v>
      </c>
      <c r="AD553" s="46">
        <v>505008756</v>
      </c>
      <c r="AE553" s="47">
        <v>40238</v>
      </c>
      <c r="AF553" s="46" t="s">
        <v>4312</v>
      </c>
      <c r="AG553" s="47">
        <v>40238</v>
      </c>
      <c r="AH553" s="47">
        <v>58061</v>
      </c>
      <c r="AI553" s="46" t="s">
        <v>4313</v>
      </c>
      <c r="AJ553" s="70"/>
      <c r="AK553" s="71"/>
      <c r="AL553" s="48"/>
      <c r="AM553" s="49"/>
      <c r="AN553" s="49"/>
      <c r="AO553" s="49"/>
      <c r="AP553" s="55"/>
      <c r="AQ553" s="49"/>
      <c r="AR553" s="49"/>
      <c r="AS553" s="45"/>
      <c r="AT553" s="45"/>
      <c r="AU553" s="45"/>
      <c r="AV553" s="45"/>
      <c r="AW553" s="44"/>
      <c r="AX553" s="44"/>
      <c r="AY553" s="45"/>
      <c r="AZ553" s="36"/>
      <c r="BA553" s="36"/>
      <c r="BB553" s="36"/>
    </row>
    <row r="554" spans="1:54" s="37" customFormat="1" ht="195" customHeight="1" x14ac:dyDescent="0.25">
      <c r="A554" s="50">
        <v>510</v>
      </c>
      <c r="B554" s="38" t="s">
        <v>60</v>
      </c>
      <c r="C554" s="38" t="s">
        <v>4314</v>
      </c>
      <c r="D554" s="38" t="s">
        <v>4301</v>
      </c>
      <c r="E554" s="38" t="s">
        <v>4315</v>
      </c>
      <c r="F554" s="38" t="s">
        <v>60</v>
      </c>
      <c r="G554" s="38" t="s">
        <v>4316</v>
      </c>
      <c r="H554" s="39">
        <v>526.2912</v>
      </c>
      <c r="I554" s="38" t="s">
        <v>4317</v>
      </c>
      <c r="J554" s="38" t="s">
        <v>66</v>
      </c>
      <c r="K554" s="38"/>
      <c r="L554" s="38"/>
      <c r="M554" s="38"/>
      <c r="N554" s="56" t="s">
        <v>67</v>
      </c>
      <c r="O554" s="45" t="s">
        <v>68</v>
      </c>
      <c r="P554" s="45"/>
      <c r="Q554" s="45" t="s">
        <v>4318</v>
      </c>
      <c r="R554" s="150" t="s">
        <v>4319</v>
      </c>
      <c r="S554" s="46" t="s">
        <v>4320</v>
      </c>
      <c r="T554" s="46" t="s">
        <v>92</v>
      </c>
      <c r="U554" s="46" t="s">
        <v>73</v>
      </c>
      <c r="V554" s="46" t="s">
        <v>74</v>
      </c>
      <c r="W554" s="46" t="s">
        <v>67</v>
      </c>
      <c r="X554" s="46">
        <v>5262911.78</v>
      </c>
      <c r="Y554" s="46" t="s">
        <v>75</v>
      </c>
      <c r="Z554" s="47">
        <v>40423</v>
      </c>
      <c r="AA554" s="46" t="s">
        <v>4321</v>
      </c>
      <c r="AB554" s="46" t="s">
        <v>3086</v>
      </c>
      <c r="AC554" s="46" t="s">
        <v>3576</v>
      </c>
      <c r="AD554" s="46">
        <v>517001836</v>
      </c>
      <c r="AE554" s="47">
        <v>40242</v>
      </c>
      <c r="AF554" s="46" t="s">
        <v>4322</v>
      </c>
      <c r="AG554" s="47">
        <v>40242</v>
      </c>
      <c r="AH554" s="47">
        <v>58075</v>
      </c>
      <c r="AI554" s="46" t="s">
        <v>4323</v>
      </c>
      <c r="AJ554" s="70" t="s">
        <v>68</v>
      </c>
      <c r="AK554" s="71" t="s">
        <v>510</v>
      </c>
      <c r="AL554" s="48"/>
      <c r="AM554" s="49" t="s">
        <v>98</v>
      </c>
      <c r="AN554" s="49"/>
      <c r="AO554" s="49"/>
      <c r="AP554" s="49" t="str">
        <f>$AP$551</f>
        <v>НЕТ</v>
      </c>
      <c r="AQ554" s="49"/>
      <c r="AR554" s="49"/>
      <c r="AS554" s="45" t="s">
        <v>83</v>
      </c>
      <c r="AT554" s="50" t="s">
        <v>84</v>
      </c>
      <c r="AU554" s="50" t="s">
        <v>84</v>
      </c>
      <c r="AV554" s="50" t="s">
        <v>84</v>
      </c>
      <c r="AW554" s="44"/>
      <c r="AX554" s="44"/>
      <c r="AY554" s="45"/>
      <c r="AZ554" s="36"/>
      <c r="BA554" s="36"/>
      <c r="BB554" s="36"/>
    </row>
    <row r="555" spans="1:54" s="37" customFormat="1" ht="165" customHeight="1" x14ac:dyDescent="0.25">
      <c r="A555" s="50">
        <v>511</v>
      </c>
      <c r="B555" s="38" t="s">
        <v>60</v>
      </c>
      <c r="C555" s="38" t="s">
        <v>4324</v>
      </c>
      <c r="D555" s="38" t="s">
        <v>4301</v>
      </c>
      <c r="E555" s="38" t="s">
        <v>4325</v>
      </c>
      <c r="F555" s="38" t="s">
        <v>60</v>
      </c>
      <c r="G555" s="38" t="s">
        <v>4326</v>
      </c>
      <c r="H555" s="39">
        <v>460.61090000000002</v>
      </c>
      <c r="I555" s="38" t="s">
        <v>4327</v>
      </c>
      <c r="J555" s="38" t="s">
        <v>66</v>
      </c>
      <c r="K555" s="38"/>
      <c r="L555" s="38"/>
      <c r="M555" s="38"/>
      <c r="N555" s="56" t="s">
        <v>67</v>
      </c>
      <c r="O555" s="45" t="s">
        <v>68</v>
      </c>
      <c r="P555" s="45"/>
      <c r="Q555" s="45" t="s">
        <v>4328</v>
      </c>
      <c r="R555" s="150" t="s">
        <v>4329</v>
      </c>
      <c r="S555" s="46" t="s">
        <v>4330</v>
      </c>
      <c r="T555" s="46" t="s">
        <v>92</v>
      </c>
      <c r="U555" s="46" t="s">
        <v>73</v>
      </c>
      <c r="V555" s="46" t="s">
        <v>74</v>
      </c>
      <c r="W555" s="46" t="s">
        <v>67</v>
      </c>
      <c r="X555" s="46">
        <v>4606109.37</v>
      </c>
      <c r="Y555" s="46" t="s">
        <v>75</v>
      </c>
      <c r="Z555" s="47">
        <v>40423</v>
      </c>
      <c r="AA555" s="46" t="s">
        <v>4331</v>
      </c>
      <c r="AB555" s="46" t="s">
        <v>3086</v>
      </c>
      <c r="AC555" s="46" t="s">
        <v>4332</v>
      </c>
      <c r="AD555" s="46">
        <v>505009929</v>
      </c>
      <c r="AE555" s="47">
        <v>40423</v>
      </c>
      <c r="AF555" s="46" t="s">
        <v>4333</v>
      </c>
      <c r="AG555" s="47">
        <v>40423</v>
      </c>
      <c r="AH555" s="47">
        <v>58075</v>
      </c>
      <c r="AI555" s="46" t="s">
        <v>4334</v>
      </c>
      <c r="AJ555" s="70" t="s">
        <v>68</v>
      </c>
      <c r="AK555" s="71" t="s">
        <v>510</v>
      </c>
      <c r="AL555" s="48"/>
      <c r="AM555" s="49" t="s">
        <v>98</v>
      </c>
      <c r="AN555" s="49"/>
      <c r="AO555" s="49"/>
      <c r="AP555" s="49" t="str">
        <f>$AP$551</f>
        <v>НЕТ</v>
      </c>
      <c r="AQ555" s="49"/>
      <c r="AR555" s="49"/>
      <c r="AS555" s="45" t="s">
        <v>83</v>
      </c>
      <c r="AT555" s="50" t="s">
        <v>84</v>
      </c>
      <c r="AU555" s="50" t="s">
        <v>84</v>
      </c>
      <c r="AV555" s="50" t="s">
        <v>84</v>
      </c>
      <c r="AW555" s="44"/>
      <c r="AX555" s="44"/>
      <c r="AY555" s="45"/>
      <c r="AZ555" s="36"/>
      <c r="BA555" s="36"/>
      <c r="BB555" s="36"/>
    </row>
    <row r="556" spans="1:54" s="37" customFormat="1" ht="132" customHeight="1" x14ac:dyDescent="0.25">
      <c r="A556" s="100"/>
      <c r="B556" s="101"/>
      <c r="C556" s="101"/>
      <c r="D556" s="101"/>
      <c r="E556" s="101"/>
      <c r="F556" s="101"/>
      <c r="G556" s="101"/>
      <c r="H556" s="101"/>
      <c r="I556" s="101"/>
      <c r="J556" s="101"/>
      <c r="K556" s="101"/>
      <c r="L556" s="101"/>
      <c r="M556" s="101"/>
      <c r="N556" s="101"/>
      <c r="O556" s="101"/>
      <c r="P556" s="101"/>
      <c r="Q556" s="101"/>
      <c r="R556" s="101"/>
      <c r="S556" s="101"/>
      <c r="T556" s="101"/>
      <c r="U556" s="101"/>
      <c r="V556" s="101"/>
      <c r="W556" s="101"/>
      <c r="X556" s="101"/>
      <c r="Y556" s="101"/>
      <c r="Z556" s="101"/>
      <c r="AA556" s="102"/>
      <c r="AB556" s="46" t="s">
        <v>3086</v>
      </c>
      <c r="AC556" s="46" t="s">
        <v>4335</v>
      </c>
      <c r="AD556" s="46" t="s">
        <v>131</v>
      </c>
      <c r="AE556" s="47">
        <v>42858</v>
      </c>
      <c r="AF556" s="46" t="s">
        <v>4336</v>
      </c>
      <c r="AG556" s="47">
        <v>42858</v>
      </c>
      <c r="AH556" s="47">
        <v>58075</v>
      </c>
      <c r="AI556" s="46" t="s">
        <v>4337</v>
      </c>
      <c r="AJ556" s="70" t="s">
        <v>68</v>
      </c>
      <c r="AK556" s="71"/>
      <c r="AL556" s="48"/>
      <c r="AM556" s="49"/>
      <c r="AN556" s="49"/>
      <c r="AO556" s="49"/>
      <c r="AP556" s="49"/>
      <c r="AQ556" s="49"/>
      <c r="AR556" s="49"/>
      <c r="AS556" s="45"/>
      <c r="AT556" s="50"/>
      <c r="AU556" s="50"/>
      <c r="AV556" s="50"/>
      <c r="AW556" s="44"/>
      <c r="AX556" s="44"/>
      <c r="AY556" s="45"/>
      <c r="AZ556" s="36"/>
      <c r="BA556" s="36"/>
      <c r="BB556" s="36"/>
    </row>
    <row r="557" spans="1:54" s="37" customFormat="1" ht="202.5" customHeight="1" x14ac:dyDescent="0.25">
      <c r="A557" s="50">
        <v>512</v>
      </c>
      <c r="B557" s="38" t="s">
        <v>60</v>
      </c>
      <c r="C557" s="38" t="s">
        <v>4338</v>
      </c>
      <c r="D557" s="38" t="s">
        <v>4301</v>
      </c>
      <c r="E557" s="38" t="s">
        <v>4339</v>
      </c>
      <c r="F557" s="38" t="s">
        <v>60</v>
      </c>
      <c r="G557" s="38" t="s">
        <v>4340</v>
      </c>
      <c r="H557" s="39">
        <v>1068</v>
      </c>
      <c r="I557" s="38" t="s">
        <v>177</v>
      </c>
      <c r="J557" s="38" t="s">
        <v>66</v>
      </c>
      <c r="K557" s="38"/>
      <c r="L557" s="38"/>
      <c r="M557" s="38"/>
      <c r="N557" s="188" t="s">
        <v>4341</v>
      </c>
      <c r="O557" s="45" t="s">
        <v>68</v>
      </c>
      <c r="P557" s="45"/>
      <c r="Q557" s="150" t="s">
        <v>4342</v>
      </c>
      <c r="R557" s="150" t="s">
        <v>4343</v>
      </c>
      <c r="S557" s="46" t="s">
        <v>181</v>
      </c>
      <c r="T557" s="46" t="s">
        <v>92</v>
      </c>
      <c r="U557" s="46" t="s">
        <v>4344</v>
      </c>
      <c r="V557" s="46" t="s">
        <v>74</v>
      </c>
      <c r="W557" s="46" t="s">
        <v>4345</v>
      </c>
      <c r="X557" s="46">
        <v>10680000</v>
      </c>
      <c r="Y557" s="46" t="s">
        <v>184</v>
      </c>
      <c r="Z557" s="47">
        <v>39259</v>
      </c>
      <c r="AA557" s="46" t="s">
        <v>4346</v>
      </c>
      <c r="AB557" s="46" t="s">
        <v>3086</v>
      </c>
      <c r="AC557" s="46" t="s">
        <v>4347</v>
      </c>
      <c r="AD557" s="46" t="s">
        <v>131</v>
      </c>
      <c r="AE557" s="47">
        <v>42424</v>
      </c>
      <c r="AF557" s="46" t="s">
        <v>4348</v>
      </c>
      <c r="AG557" s="47">
        <v>42424</v>
      </c>
      <c r="AH557" s="47">
        <v>58489</v>
      </c>
      <c r="AI557" s="46" t="s">
        <v>4349</v>
      </c>
      <c r="AJ557" s="70" t="s">
        <v>68</v>
      </c>
      <c r="AK557" s="71" t="s">
        <v>510</v>
      </c>
      <c r="AL557" s="68" t="s">
        <v>409</v>
      </c>
      <c r="AM557" s="49" t="s">
        <v>98</v>
      </c>
      <c r="AN557" s="49"/>
      <c r="AO557" s="49"/>
      <c r="AP557" s="49" t="s">
        <v>82</v>
      </c>
      <c r="AQ557" s="49"/>
      <c r="AR557" s="49"/>
      <c r="AS557" s="45" t="s">
        <v>83</v>
      </c>
      <c r="AT557" s="50" t="s">
        <v>84</v>
      </c>
      <c r="AU557" s="50" t="s">
        <v>84</v>
      </c>
      <c r="AV557" s="50" t="s">
        <v>84</v>
      </c>
      <c r="AW557" s="44"/>
      <c r="AX557" s="44"/>
      <c r="AY557" s="36"/>
      <c r="AZ557" s="36"/>
      <c r="BA557" s="36"/>
      <c r="BB557" s="36"/>
    </row>
    <row r="558" spans="1:54" s="37" customFormat="1" ht="186" customHeight="1" x14ac:dyDescent="0.25">
      <c r="A558" s="50">
        <v>513</v>
      </c>
      <c r="B558" s="38" t="s">
        <v>60</v>
      </c>
      <c r="C558" s="38" t="s">
        <v>4350</v>
      </c>
      <c r="D558" s="38" t="s">
        <v>4301</v>
      </c>
      <c r="E558" s="38" t="s">
        <v>1838</v>
      </c>
      <c r="F558" s="38" t="s">
        <v>60</v>
      </c>
      <c r="G558" s="38" t="s">
        <v>4351</v>
      </c>
      <c r="H558" s="39">
        <v>250</v>
      </c>
      <c r="I558" s="38" t="s">
        <v>4352</v>
      </c>
      <c r="J558" s="38" t="s">
        <v>66</v>
      </c>
      <c r="K558" s="57"/>
      <c r="L558" s="57"/>
      <c r="M558" s="57"/>
      <c r="N558" s="158" t="s">
        <v>4353</v>
      </c>
      <c r="O558" s="45" t="s">
        <v>68</v>
      </c>
      <c r="P558" s="45"/>
      <c r="Q558" s="150" t="s">
        <v>4354</v>
      </c>
      <c r="R558" s="182" t="s">
        <v>4355</v>
      </c>
      <c r="S558" s="46" t="s">
        <v>4356</v>
      </c>
      <c r="T558" s="46" t="s">
        <v>92</v>
      </c>
      <c r="U558" s="46" t="s">
        <v>73</v>
      </c>
      <c r="V558" s="46" t="s">
        <v>4357</v>
      </c>
      <c r="W558" s="46" t="s">
        <v>4358</v>
      </c>
      <c r="X558" s="46" t="s">
        <v>4359</v>
      </c>
      <c r="Y558" s="46" t="s">
        <v>75</v>
      </c>
      <c r="Z558" s="47">
        <v>41561</v>
      </c>
      <c r="AA558" s="46" t="s">
        <v>4360</v>
      </c>
      <c r="AB558" s="46" t="s">
        <v>131</v>
      </c>
      <c r="AC558" s="46" t="s">
        <v>131</v>
      </c>
      <c r="AD558" s="46" t="s">
        <v>131</v>
      </c>
      <c r="AE558" s="46" t="s">
        <v>131</v>
      </c>
      <c r="AF558" s="46" t="s">
        <v>131</v>
      </c>
      <c r="AG558" s="46" t="s">
        <v>131</v>
      </c>
      <c r="AH558" s="46" t="s">
        <v>131</v>
      </c>
      <c r="AI558" s="46" t="s">
        <v>131</v>
      </c>
      <c r="AJ558" s="70" t="s">
        <v>68</v>
      </c>
      <c r="AK558" s="71" t="s">
        <v>510</v>
      </c>
      <c r="AL558" s="48"/>
      <c r="AM558" s="49" t="s">
        <v>98</v>
      </c>
      <c r="AN558" s="49"/>
      <c r="AO558" s="49"/>
      <c r="AP558" s="49" t="s">
        <v>82</v>
      </c>
      <c r="AQ558" s="49"/>
      <c r="AR558" s="49"/>
      <c r="AS558" s="45" t="s">
        <v>83</v>
      </c>
      <c r="AT558" s="50" t="s">
        <v>84</v>
      </c>
      <c r="AU558" s="50" t="s">
        <v>84</v>
      </c>
      <c r="AV558" s="50" t="s">
        <v>84</v>
      </c>
      <c r="AW558" s="44"/>
      <c r="AX558" s="44"/>
      <c r="AY558" s="36"/>
      <c r="AZ558" s="36"/>
      <c r="BA558" s="36"/>
      <c r="BB558" s="36"/>
    </row>
    <row r="559" spans="1:54" s="37" customFormat="1" ht="162" customHeight="1" x14ac:dyDescent="0.25">
      <c r="A559" s="50">
        <v>514</v>
      </c>
      <c r="B559" s="38" t="s">
        <v>60</v>
      </c>
      <c r="C559" s="38" t="s">
        <v>4361</v>
      </c>
      <c r="D559" s="38" t="s">
        <v>4301</v>
      </c>
      <c r="E559" s="38" t="s">
        <v>3184</v>
      </c>
      <c r="F559" s="38" t="s">
        <v>60</v>
      </c>
      <c r="G559" s="38" t="s">
        <v>4362</v>
      </c>
      <c r="H559" s="39">
        <v>310.10019999999997</v>
      </c>
      <c r="I559" s="38" t="s">
        <v>4363</v>
      </c>
      <c r="J559" s="40" t="s">
        <v>66</v>
      </c>
      <c r="K559" s="41"/>
      <c r="L559" s="41"/>
      <c r="M559" s="41"/>
      <c r="N559" s="42" t="s">
        <v>4364</v>
      </c>
      <c r="O559" s="43" t="s">
        <v>68</v>
      </c>
      <c r="P559" s="43"/>
      <c r="Q559" s="45" t="s">
        <v>4365</v>
      </c>
      <c r="R559" s="150" t="s">
        <v>4366</v>
      </c>
      <c r="S559" s="46" t="s">
        <v>4367</v>
      </c>
      <c r="T559" s="46" t="s">
        <v>2068</v>
      </c>
      <c r="U559" s="46" t="s">
        <v>73</v>
      </c>
      <c r="V559" s="46" t="s">
        <v>74</v>
      </c>
      <c r="W559" s="46" t="s">
        <v>531</v>
      </c>
      <c r="X559" s="46">
        <v>3101002</v>
      </c>
      <c r="Y559" s="46" t="s">
        <v>75</v>
      </c>
      <c r="Z559" s="47">
        <v>39666</v>
      </c>
      <c r="AA559" s="46" t="s">
        <v>4368</v>
      </c>
      <c r="AB559" s="46" t="s">
        <v>3086</v>
      </c>
      <c r="AC559" s="46" t="s">
        <v>4369</v>
      </c>
      <c r="AD559" s="46">
        <v>505009291</v>
      </c>
      <c r="AE559" s="47">
        <v>39874</v>
      </c>
      <c r="AF559" s="46" t="s">
        <v>4370</v>
      </c>
      <c r="AG559" s="47">
        <v>39759</v>
      </c>
      <c r="AH559" s="47">
        <v>47064</v>
      </c>
      <c r="AI559" s="46" t="s">
        <v>4371</v>
      </c>
      <c r="AJ559" s="70" t="s">
        <v>68</v>
      </c>
      <c r="AK559" s="71" t="s">
        <v>510</v>
      </c>
      <c r="AL559" s="48"/>
      <c r="AM559" s="49" t="s">
        <v>98</v>
      </c>
      <c r="AN559" s="49"/>
      <c r="AO559" s="49"/>
      <c r="AP559" s="49" t="s">
        <v>235</v>
      </c>
      <c r="AQ559" s="49"/>
      <c r="AR559" s="49"/>
      <c r="AS559" s="45" t="s">
        <v>83</v>
      </c>
      <c r="AT559" s="50" t="s">
        <v>84</v>
      </c>
      <c r="AU559" s="50" t="s">
        <v>84</v>
      </c>
      <c r="AV559" s="50" t="s">
        <v>84</v>
      </c>
      <c r="AW559" s="44"/>
      <c r="AX559" s="44"/>
      <c r="AY559" s="45"/>
      <c r="AZ559" s="36"/>
      <c r="BA559" s="36"/>
      <c r="BB559" s="36"/>
    </row>
    <row r="560" spans="1:54" s="37" customFormat="1" ht="90" customHeight="1" x14ac:dyDescent="0.25">
      <c r="A560" s="50">
        <v>515</v>
      </c>
      <c r="B560" s="38" t="s">
        <v>60</v>
      </c>
      <c r="C560" s="38" t="s">
        <v>4372</v>
      </c>
      <c r="D560" s="38" t="s">
        <v>4301</v>
      </c>
      <c r="E560" s="38" t="s">
        <v>4373</v>
      </c>
      <c r="F560" s="38" t="s">
        <v>60</v>
      </c>
      <c r="G560" s="38" t="s">
        <v>4374</v>
      </c>
      <c r="H560" s="39">
        <v>1160.0401999999999</v>
      </c>
      <c r="I560" s="38" t="s">
        <v>4375</v>
      </c>
      <c r="J560" s="38" t="s">
        <v>66</v>
      </c>
      <c r="K560" s="38"/>
      <c r="L560" s="38"/>
      <c r="M560" s="38"/>
      <c r="N560" s="56" t="s">
        <v>67</v>
      </c>
      <c r="O560" s="45" t="s">
        <v>292</v>
      </c>
      <c r="P560" s="45"/>
      <c r="Q560" s="44" t="s">
        <v>89</v>
      </c>
      <c r="R560" s="150" t="s">
        <v>2420</v>
      </c>
      <c r="S560" s="46" t="s">
        <v>4376</v>
      </c>
      <c r="T560" s="46" t="s">
        <v>2068</v>
      </c>
      <c r="U560" s="46" t="s">
        <v>73</v>
      </c>
      <c r="V560" s="46" t="s">
        <v>74</v>
      </c>
      <c r="W560" s="46" t="s">
        <v>67</v>
      </c>
      <c r="X560" s="46">
        <v>11600401.619999999</v>
      </c>
      <c r="Y560" s="46" t="s">
        <v>508</v>
      </c>
      <c r="Z560" s="46" t="s">
        <v>508</v>
      </c>
      <c r="AA560" s="46" t="s">
        <v>508</v>
      </c>
      <c r="AB560" s="46" t="s">
        <v>508</v>
      </c>
      <c r="AC560" s="46" t="s">
        <v>508</v>
      </c>
      <c r="AD560" s="46" t="s">
        <v>508</v>
      </c>
      <c r="AE560" s="46" t="s">
        <v>508</v>
      </c>
      <c r="AF560" s="46" t="s">
        <v>508</v>
      </c>
      <c r="AG560" s="46" t="s">
        <v>508</v>
      </c>
      <c r="AH560" s="46" t="s">
        <v>508</v>
      </c>
      <c r="AI560" s="46" t="s">
        <v>508</v>
      </c>
      <c r="AJ560" s="70" t="s">
        <v>68</v>
      </c>
      <c r="AK560" s="71" t="s">
        <v>510</v>
      </c>
      <c r="AL560" s="48"/>
      <c r="AM560" s="49" t="s">
        <v>98</v>
      </c>
      <c r="AN560" s="49"/>
      <c r="AO560" s="49"/>
      <c r="AP560" s="49" t="s">
        <v>82</v>
      </c>
      <c r="AQ560" s="49"/>
      <c r="AR560" s="49"/>
      <c r="AS560" s="45" t="s">
        <v>302</v>
      </c>
      <c r="AT560" s="45" t="s">
        <v>302</v>
      </c>
      <c r="AU560" s="45" t="s">
        <v>302</v>
      </c>
      <c r="AV560" s="45" t="s">
        <v>302</v>
      </c>
      <c r="AW560" s="44"/>
      <c r="AX560" s="44"/>
      <c r="AY560" s="44"/>
      <c r="AZ560" s="36"/>
      <c r="BA560" s="36"/>
      <c r="BB560" s="36"/>
    </row>
    <row r="561" spans="1:54" s="37" customFormat="1" ht="137.25" customHeight="1" x14ac:dyDescent="0.25">
      <c r="A561" s="50">
        <v>516</v>
      </c>
      <c r="B561" s="38" t="s">
        <v>60</v>
      </c>
      <c r="C561" s="38" t="s">
        <v>4377</v>
      </c>
      <c r="D561" s="38" t="s">
        <v>4301</v>
      </c>
      <c r="E561" s="38" t="s">
        <v>4373</v>
      </c>
      <c r="F561" s="38" t="s">
        <v>60</v>
      </c>
      <c r="G561" s="38" t="s">
        <v>4378</v>
      </c>
      <c r="H561" s="39">
        <v>107</v>
      </c>
      <c r="I561" s="38" t="s">
        <v>4379</v>
      </c>
      <c r="J561" s="38" t="s">
        <v>66</v>
      </c>
      <c r="K561" s="38"/>
      <c r="L561" s="38"/>
      <c r="M561" s="38"/>
      <c r="N561" s="56" t="s">
        <v>67</v>
      </c>
      <c r="O561" s="45" t="s">
        <v>3312</v>
      </c>
      <c r="P561" s="45"/>
      <c r="Q561" s="44" t="s">
        <v>89</v>
      </c>
      <c r="R561" s="150" t="s">
        <v>2420</v>
      </c>
      <c r="S561" s="46" t="s">
        <v>4380</v>
      </c>
      <c r="T561" s="46" t="s">
        <v>92</v>
      </c>
      <c r="U561" s="46" t="s">
        <v>3629</v>
      </c>
      <c r="V561" s="46" t="s">
        <v>74</v>
      </c>
      <c r="W561" s="46" t="s">
        <v>67</v>
      </c>
      <c r="X561" s="46" t="s">
        <v>4381</v>
      </c>
      <c r="Y561" s="46" t="s">
        <v>75</v>
      </c>
      <c r="Z561" s="47">
        <v>41473</v>
      </c>
      <c r="AA561" s="46" t="s">
        <v>4382</v>
      </c>
      <c r="AB561" s="46" t="s">
        <v>131</v>
      </c>
      <c r="AC561" s="46" t="s">
        <v>131</v>
      </c>
      <c r="AD561" s="46" t="s">
        <v>131</v>
      </c>
      <c r="AE561" s="46" t="s">
        <v>131</v>
      </c>
      <c r="AF561" s="46" t="s">
        <v>131</v>
      </c>
      <c r="AG561" s="46" t="s">
        <v>131</v>
      </c>
      <c r="AH561" s="46" t="s">
        <v>131</v>
      </c>
      <c r="AI561" s="46" t="s">
        <v>131</v>
      </c>
      <c r="AJ561" s="46" t="s">
        <v>68</v>
      </c>
      <c r="AK561" s="71" t="s">
        <v>510</v>
      </c>
      <c r="AL561" s="48"/>
      <c r="AM561" s="49" t="s">
        <v>98</v>
      </c>
      <c r="AN561" s="49"/>
      <c r="AO561" s="49"/>
      <c r="AP561" s="49" t="s">
        <v>82</v>
      </c>
      <c r="AQ561" s="49"/>
      <c r="AR561" s="49"/>
      <c r="AS561" s="45" t="s">
        <v>302</v>
      </c>
      <c r="AT561" s="45" t="s">
        <v>302</v>
      </c>
      <c r="AU561" s="45" t="s">
        <v>302</v>
      </c>
      <c r="AV561" s="45" t="s">
        <v>302</v>
      </c>
      <c r="AW561" s="44"/>
      <c r="AX561" s="44"/>
      <c r="AY561" s="44"/>
      <c r="AZ561" s="36"/>
      <c r="BA561" s="36"/>
      <c r="BB561" s="36"/>
    </row>
    <row r="562" spans="1:54" s="37" customFormat="1" ht="99.75" customHeight="1" x14ac:dyDescent="0.25">
      <c r="A562" s="50">
        <v>517</v>
      </c>
      <c r="B562" s="38" t="s">
        <v>60</v>
      </c>
      <c r="C562" s="38" t="s">
        <v>4383</v>
      </c>
      <c r="D562" s="38" t="s">
        <v>4301</v>
      </c>
      <c r="E562" s="38" t="s">
        <v>4373</v>
      </c>
      <c r="F562" s="38" t="s">
        <v>60</v>
      </c>
      <c r="G562" s="38" t="s">
        <v>4384</v>
      </c>
      <c r="H562" s="39">
        <v>406.42430000000002</v>
      </c>
      <c r="I562" s="38" t="s">
        <v>4385</v>
      </c>
      <c r="J562" s="40" t="s">
        <v>66</v>
      </c>
      <c r="K562" s="41"/>
      <c r="L562" s="41"/>
      <c r="M562" s="41"/>
      <c r="N562" s="42" t="s">
        <v>67</v>
      </c>
      <c r="O562" s="43" t="s">
        <v>68</v>
      </c>
      <c r="P562" s="43"/>
      <c r="Q562" s="44" t="s">
        <v>89</v>
      </c>
      <c r="R562" s="150" t="s">
        <v>2420</v>
      </c>
      <c r="S562" s="46" t="s">
        <v>4386</v>
      </c>
      <c r="T562" s="46" t="s">
        <v>92</v>
      </c>
      <c r="U562" s="46" t="s">
        <v>3629</v>
      </c>
      <c r="V562" s="46" t="s">
        <v>74</v>
      </c>
      <c r="W562" s="46" t="s">
        <v>67</v>
      </c>
      <c r="X562" s="46" t="s">
        <v>4387</v>
      </c>
      <c r="Y562" s="46" t="s">
        <v>75</v>
      </c>
      <c r="Z562" s="47">
        <v>41473</v>
      </c>
      <c r="AA562" s="46" t="s">
        <v>4388</v>
      </c>
      <c r="AB562" s="46" t="s">
        <v>131</v>
      </c>
      <c r="AC562" s="46" t="s">
        <v>131</v>
      </c>
      <c r="AD562" s="46" t="s">
        <v>131</v>
      </c>
      <c r="AE562" s="46" t="s">
        <v>131</v>
      </c>
      <c r="AF562" s="46" t="s">
        <v>131</v>
      </c>
      <c r="AG562" s="46" t="s">
        <v>131</v>
      </c>
      <c r="AH562" s="46" t="s">
        <v>131</v>
      </c>
      <c r="AI562" s="46" t="s">
        <v>131</v>
      </c>
      <c r="AJ562" s="46" t="s">
        <v>68</v>
      </c>
      <c r="AK562" s="71" t="s">
        <v>510</v>
      </c>
      <c r="AL562" s="48"/>
      <c r="AM562" s="49" t="s">
        <v>98</v>
      </c>
      <c r="AN562" s="49"/>
      <c r="AO562" s="49"/>
      <c r="AP562" s="49" t="s">
        <v>82</v>
      </c>
      <c r="AQ562" s="49"/>
      <c r="AR562" s="49"/>
      <c r="AS562" s="45" t="s">
        <v>83</v>
      </c>
      <c r="AT562" s="50" t="s">
        <v>84</v>
      </c>
      <c r="AU562" s="50" t="s">
        <v>84</v>
      </c>
      <c r="AV562" s="50" t="s">
        <v>84</v>
      </c>
      <c r="AW562" s="44"/>
      <c r="AX562" s="44"/>
      <c r="AY562" s="44"/>
      <c r="AZ562" s="36"/>
      <c r="BA562" s="36"/>
      <c r="BB562" s="36"/>
    </row>
    <row r="563" spans="1:54" s="37" customFormat="1" ht="84.75" customHeight="1" x14ac:dyDescent="0.25">
      <c r="A563" s="50">
        <v>518</v>
      </c>
      <c r="B563" s="38" t="s">
        <v>60</v>
      </c>
      <c r="C563" s="38" t="s">
        <v>4389</v>
      </c>
      <c r="D563" s="38" t="s">
        <v>4301</v>
      </c>
      <c r="E563" s="38" t="s">
        <v>4373</v>
      </c>
      <c r="F563" s="38" t="s">
        <v>60</v>
      </c>
      <c r="G563" s="38" t="s">
        <v>4390</v>
      </c>
      <c r="H563" s="39">
        <v>646.61590000000001</v>
      </c>
      <c r="I563" s="38" t="s">
        <v>4391</v>
      </c>
      <c r="J563" s="40" t="s">
        <v>66</v>
      </c>
      <c r="K563" s="40"/>
      <c r="L563" s="40"/>
      <c r="M563" s="40"/>
      <c r="N563" s="56" t="s">
        <v>67</v>
      </c>
      <c r="O563" s="43" t="s">
        <v>68</v>
      </c>
      <c r="P563" s="43"/>
      <c r="Q563" s="44" t="s">
        <v>89</v>
      </c>
      <c r="R563" s="150" t="s">
        <v>2420</v>
      </c>
      <c r="S563" s="46" t="s">
        <v>4392</v>
      </c>
      <c r="T563" s="46" t="s">
        <v>92</v>
      </c>
      <c r="U563" s="46" t="s">
        <v>3629</v>
      </c>
      <c r="V563" s="46" t="s">
        <v>74</v>
      </c>
      <c r="W563" s="46" t="s">
        <v>67</v>
      </c>
      <c r="X563" s="46" t="s">
        <v>4393</v>
      </c>
      <c r="Y563" s="46" t="s">
        <v>75</v>
      </c>
      <c r="Z563" s="47">
        <v>41473</v>
      </c>
      <c r="AA563" s="46" t="s">
        <v>4394</v>
      </c>
      <c r="AB563" s="46" t="s">
        <v>131</v>
      </c>
      <c r="AC563" s="46" t="s">
        <v>131</v>
      </c>
      <c r="AD563" s="46" t="s">
        <v>131</v>
      </c>
      <c r="AE563" s="46" t="s">
        <v>131</v>
      </c>
      <c r="AF563" s="46" t="s">
        <v>131</v>
      </c>
      <c r="AG563" s="46" t="s">
        <v>131</v>
      </c>
      <c r="AH563" s="46" t="s">
        <v>131</v>
      </c>
      <c r="AI563" s="46" t="s">
        <v>131</v>
      </c>
      <c r="AJ563" s="46" t="s">
        <v>68</v>
      </c>
      <c r="AK563" s="71" t="s">
        <v>510</v>
      </c>
      <c r="AL563" s="48"/>
      <c r="AM563" s="49" t="s">
        <v>98</v>
      </c>
      <c r="AN563" s="49"/>
      <c r="AO563" s="49"/>
      <c r="AP563" s="49" t="s">
        <v>82</v>
      </c>
      <c r="AQ563" s="49"/>
      <c r="AR563" s="49"/>
      <c r="AS563" s="45" t="s">
        <v>83</v>
      </c>
      <c r="AT563" s="50" t="s">
        <v>84</v>
      </c>
      <c r="AU563" s="50" t="s">
        <v>84</v>
      </c>
      <c r="AV563" s="50" t="s">
        <v>84</v>
      </c>
      <c r="AW563" s="44"/>
      <c r="AX563" s="44"/>
      <c r="AY563" s="44"/>
      <c r="AZ563" s="36"/>
      <c r="BA563" s="36"/>
      <c r="BB563" s="36"/>
    </row>
    <row r="564" spans="1:54" s="37" customFormat="1" ht="84.75" customHeight="1" x14ac:dyDescent="0.25">
      <c r="A564" s="50">
        <v>519</v>
      </c>
      <c r="B564" s="38" t="s">
        <v>60</v>
      </c>
      <c r="C564" s="38" t="s">
        <v>4395</v>
      </c>
      <c r="D564" s="38" t="s">
        <v>4301</v>
      </c>
      <c r="E564" s="38" t="s">
        <v>4396</v>
      </c>
      <c r="F564" s="38" t="s">
        <v>4397</v>
      </c>
      <c r="G564" s="38" t="s">
        <v>4398</v>
      </c>
      <c r="H564" s="39">
        <v>9.6120999999999999</v>
      </c>
      <c r="I564" s="38" t="s">
        <v>4399</v>
      </c>
      <c r="J564" s="38" t="s">
        <v>66</v>
      </c>
      <c r="K564" s="22"/>
      <c r="L564" s="22"/>
      <c r="M564" s="22"/>
      <c r="N564" s="186" t="s">
        <v>67</v>
      </c>
      <c r="O564" s="45" t="s">
        <v>68</v>
      </c>
      <c r="P564" s="45"/>
      <c r="Q564" s="44" t="s">
        <v>89</v>
      </c>
      <c r="R564" s="150" t="s">
        <v>2420</v>
      </c>
      <c r="S564" s="46" t="s">
        <v>4400</v>
      </c>
      <c r="T564" s="46" t="s">
        <v>92</v>
      </c>
      <c r="U564" s="46" t="s">
        <v>4401</v>
      </c>
      <c r="V564" s="46" t="s">
        <v>74</v>
      </c>
      <c r="W564" s="46" t="s">
        <v>67</v>
      </c>
      <c r="X564" s="46" t="s">
        <v>4402</v>
      </c>
      <c r="Y564" s="46" t="s">
        <v>75</v>
      </c>
      <c r="Z564" s="47">
        <v>42027</v>
      </c>
      <c r="AA564" s="46" t="s">
        <v>4403</v>
      </c>
      <c r="AB564" s="46" t="s">
        <v>131</v>
      </c>
      <c r="AC564" s="46" t="s">
        <v>131</v>
      </c>
      <c r="AD564" s="46" t="s">
        <v>131</v>
      </c>
      <c r="AE564" s="46" t="s">
        <v>131</v>
      </c>
      <c r="AF564" s="46" t="s">
        <v>131</v>
      </c>
      <c r="AG564" s="46" t="s">
        <v>131</v>
      </c>
      <c r="AH564" s="46" t="s">
        <v>131</v>
      </c>
      <c r="AI564" s="46" t="s">
        <v>131</v>
      </c>
      <c r="AJ564" s="46" t="s">
        <v>68</v>
      </c>
      <c r="AK564" s="71" t="s">
        <v>510</v>
      </c>
      <c r="AL564" s="48"/>
      <c r="AM564" s="49" t="s">
        <v>98</v>
      </c>
      <c r="AN564" s="49"/>
      <c r="AO564" s="49"/>
      <c r="AP564" s="49" t="s">
        <v>82</v>
      </c>
      <c r="AQ564" s="49"/>
      <c r="AR564" s="49"/>
      <c r="AS564" s="45" t="s">
        <v>83</v>
      </c>
      <c r="AT564" s="50" t="s">
        <v>84</v>
      </c>
      <c r="AU564" s="50" t="s">
        <v>84</v>
      </c>
      <c r="AV564" s="50" t="s">
        <v>84</v>
      </c>
      <c r="AW564" s="44"/>
      <c r="AX564" s="44"/>
      <c r="AY564" s="36"/>
      <c r="AZ564" s="36"/>
      <c r="BA564" s="36"/>
      <c r="BB564" s="36"/>
    </row>
    <row r="565" spans="1:54" s="37" customFormat="1" ht="129.75" customHeight="1" x14ac:dyDescent="0.25">
      <c r="A565" s="50">
        <v>520</v>
      </c>
      <c r="B565" s="38" t="s">
        <v>60</v>
      </c>
      <c r="C565" s="38" t="s">
        <v>4404</v>
      </c>
      <c r="D565" s="38" t="s">
        <v>4405</v>
      </c>
      <c r="E565" s="38" t="s">
        <v>4406</v>
      </c>
      <c r="F565" s="38" t="s">
        <v>60</v>
      </c>
      <c r="G565" s="38" t="s">
        <v>4407</v>
      </c>
      <c r="H565" s="39">
        <v>1.7454000000000001</v>
      </c>
      <c r="I565" s="38" t="s">
        <v>4408</v>
      </c>
      <c r="J565" s="40" t="s">
        <v>2328</v>
      </c>
      <c r="K565" s="40" t="s">
        <v>4409</v>
      </c>
      <c r="L565" s="40"/>
      <c r="M565" s="40"/>
      <c r="N565" s="56" t="s">
        <v>4410</v>
      </c>
      <c r="O565" s="43" t="s">
        <v>292</v>
      </c>
      <c r="P565" s="43"/>
      <c r="Q565" s="45" t="s">
        <v>89</v>
      </c>
      <c r="R565" s="150" t="s">
        <v>2420</v>
      </c>
      <c r="S565" s="46"/>
      <c r="T565" s="46" t="s">
        <v>92</v>
      </c>
      <c r="U565" s="46" t="s">
        <v>3629</v>
      </c>
      <c r="V565" s="46" t="s">
        <v>2328</v>
      </c>
      <c r="W565" s="46" t="s">
        <v>4275</v>
      </c>
      <c r="X565" s="46">
        <v>17454</v>
      </c>
      <c r="Y565" s="46" t="s">
        <v>75</v>
      </c>
      <c r="Z565" s="47">
        <v>42796</v>
      </c>
      <c r="AA565" s="46" t="s">
        <v>4411</v>
      </c>
      <c r="AB565" s="46" t="s">
        <v>131</v>
      </c>
      <c r="AC565" s="46" t="s">
        <v>131</v>
      </c>
      <c r="AD565" s="46" t="s">
        <v>131</v>
      </c>
      <c r="AE565" s="46" t="s">
        <v>131</v>
      </c>
      <c r="AF565" s="46" t="s">
        <v>131</v>
      </c>
      <c r="AG565" s="46" t="s">
        <v>131</v>
      </c>
      <c r="AH565" s="46" t="s">
        <v>131</v>
      </c>
      <c r="AI565" s="46" t="s">
        <v>131</v>
      </c>
      <c r="AJ565" s="46" t="s">
        <v>1543</v>
      </c>
      <c r="AK565" s="71" t="s">
        <v>510</v>
      </c>
      <c r="AL565" s="48"/>
      <c r="AM565" s="49" t="s">
        <v>98</v>
      </c>
      <c r="AN565" s="49"/>
      <c r="AO565" s="49"/>
      <c r="AP565" s="49" t="s">
        <v>82</v>
      </c>
      <c r="AQ565" s="49"/>
      <c r="AR565" s="49"/>
      <c r="AS565" s="45"/>
      <c r="AT565" s="45"/>
      <c r="AU565" s="45"/>
      <c r="AV565" s="45"/>
      <c r="AW565" s="44"/>
      <c r="AX565" s="44"/>
      <c r="AY565" s="45"/>
      <c r="AZ565" s="36"/>
      <c r="BA565" s="36"/>
      <c r="BB565" s="36"/>
    </row>
    <row r="566" spans="1:54" s="37" customFormat="1" ht="132" customHeight="1" x14ac:dyDescent="0.25">
      <c r="A566" s="50">
        <v>521</v>
      </c>
      <c r="B566" s="38" t="s">
        <v>60</v>
      </c>
      <c r="C566" s="38" t="s">
        <v>4412</v>
      </c>
      <c r="D566" s="38" t="s">
        <v>4405</v>
      </c>
      <c r="E566" s="38" t="s">
        <v>4406</v>
      </c>
      <c r="F566" s="38" t="s">
        <v>60</v>
      </c>
      <c r="G566" s="38" t="s">
        <v>4413</v>
      </c>
      <c r="H566" s="39">
        <v>14.292</v>
      </c>
      <c r="I566" s="38" t="s">
        <v>4414</v>
      </c>
      <c r="J566" s="38" t="s">
        <v>2328</v>
      </c>
      <c r="K566" s="40" t="s">
        <v>4409</v>
      </c>
      <c r="L566" s="24"/>
      <c r="M566" s="24"/>
      <c r="N566" s="144" t="s">
        <v>4410</v>
      </c>
      <c r="O566" s="45" t="s">
        <v>292</v>
      </c>
      <c r="P566" s="45"/>
      <c r="Q566" s="44" t="s">
        <v>89</v>
      </c>
      <c r="R566" s="45" t="s">
        <v>2420</v>
      </c>
      <c r="S566" s="46"/>
      <c r="T566" s="46" t="s">
        <v>92</v>
      </c>
      <c r="U566" s="46" t="s">
        <v>3629</v>
      </c>
      <c r="V566" s="46" t="s">
        <v>2328</v>
      </c>
      <c r="W566" s="46" t="s">
        <v>4275</v>
      </c>
      <c r="X566" s="46">
        <v>142920</v>
      </c>
      <c r="Y566" s="46" t="s">
        <v>75</v>
      </c>
      <c r="Z566" s="47">
        <v>42800</v>
      </c>
      <c r="AA566" s="46" t="s">
        <v>4415</v>
      </c>
      <c r="AB566" s="46" t="s">
        <v>131</v>
      </c>
      <c r="AC566" s="46" t="s">
        <v>131</v>
      </c>
      <c r="AD566" s="46" t="s">
        <v>131</v>
      </c>
      <c r="AE566" s="46" t="s">
        <v>131</v>
      </c>
      <c r="AF566" s="46" t="s">
        <v>131</v>
      </c>
      <c r="AG566" s="46" t="s">
        <v>131</v>
      </c>
      <c r="AH566" s="46" t="s">
        <v>131</v>
      </c>
      <c r="AI566" s="46" t="s">
        <v>131</v>
      </c>
      <c r="AJ566" s="46" t="s">
        <v>1543</v>
      </c>
      <c r="AK566" s="71" t="s">
        <v>510</v>
      </c>
      <c r="AL566" s="48"/>
      <c r="AM566" s="49" t="s">
        <v>98</v>
      </c>
      <c r="AN566" s="49"/>
      <c r="AO566" s="49"/>
      <c r="AP566" s="49" t="s">
        <v>82</v>
      </c>
      <c r="AQ566" s="49"/>
      <c r="AR566" s="49"/>
      <c r="AS566" s="44"/>
      <c r="AT566" s="45"/>
      <c r="AU566" s="45"/>
      <c r="AV566" s="45"/>
      <c r="AW566" s="44"/>
      <c r="AX566" s="44"/>
      <c r="AY566" s="44"/>
      <c r="AZ566" s="36"/>
      <c r="BA566" s="36"/>
      <c r="BB566" s="36"/>
    </row>
    <row r="567" spans="1:54" s="37" customFormat="1" ht="154.5" customHeight="1" x14ac:dyDescent="0.25">
      <c r="A567" s="50">
        <v>522</v>
      </c>
      <c r="B567" s="38" t="s">
        <v>60</v>
      </c>
      <c r="C567" s="38" t="s">
        <v>4416</v>
      </c>
      <c r="D567" s="38" t="s">
        <v>4405</v>
      </c>
      <c r="E567" s="38" t="s">
        <v>4406</v>
      </c>
      <c r="F567" s="38" t="s">
        <v>60</v>
      </c>
      <c r="G567" s="38" t="s">
        <v>4417</v>
      </c>
      <c r="H567" s="39">
        <v>2.2100000000000002E-2</v>
      </c>
      <c r="I567" s="38" t="s">
        <v>4418</v>
      </c>
      <c r="J567" s="38" t="s">
        <v>2328</v>
      </c>
      <c r="K567" s="40" t="s">
        <v>4409</v>
      </c>
      <c r="L567" s="40"/>
      <c r="M567" s="40"/>
      <c r="N567" s="186" t="s">
        <v>4273</v>
      </c>
      <c r="O567" s="45" t="s">
        <v>292</v>
      </c>
      <c r="P567" s="45"/>
      <c r="Q567" s="44" t="s">
        <v>89</v>
      </c>
      <c r="R567" s="150" t="s">
        <v>2420</v>
      </c>
      <c r="S567" s="46"/>
      <c r="T567" s="46" t="s">
        <v>92</v>
      </c>
      <c r="U567" s="46" t="s">
        <v>3629</v>
      </c>
      <c r="V567" s="46" t="s">
        <v>2328</v>
      </c>
      <c r="W567" s="46" t="s">
        <v>4275</v>
      </c>
      <c r="X567" s="46">
        <v>221</v>
      </c>
      <c r="Y567" s="46" t="s">
        <v>75</v>
      </c>
      <c r="Z567" s="47">
        <v>42800</v>
      </c>
      <c r="AA567" s="46" t="s">
        <v>4419</v>
      </c>
      <c r="AB567" s="46" t="s">
        <v>131</v>
      </c>
      <c r="AC567" s="46" t="s">
        <v>131</v>
      </c>
      <c r="AD567" s="46" t="s">
        <v>131</v>
      </c>
      <c r="AE567" s="46" t="s">
        <v>131</v>
      </c>
      <c r="AF567" s="46" t="s">
        <v>131</v>
      </c>
      <c r="AG567" s="46" t="s">
        <v>131</v>
      </c>
      <c r="AH567" s="46" t="s">
        <v>131</v>
      </c>
      <c r="AI567" s="46" t="s">
        <v>131</v>
      </c>
      <c r="AJ567" s="46" t="s">
        <v>1543</v>
      </c>
      <c r="AK567" s="71" t="s">
        <v>510</v>
      </c>
      <c r="AL567" s="48"/>
      <c r="AM567" s="49" t="s">
        <v>98</v>
      </c>
      <c r="AN567" s="49"/>
      <c r="AO567" s="49"/>
      <c r="AP567" s="49" t="s">
        <v>82</v>
      </c>
      <c r="AQ567" s="49"/>
      <c r="AR567" s="49"/>
      <c r="AS567" s="36"/>
      <c r="AT567" s="45"/>
      <c r="AU567" s="45"/>
      <c r="AV567" s="45"/>
      <c r="AW567" s="44"/>
      <c r="AX567" s="44"/>
      <c r="AY567" s="36"/>
      <c r="AZ567" s="36"/>
      <c r="BA567" s="36"/>
      <c r="BB567" s="36"/>
    </row>
    <row r="568" spans="1:54" s="37" customFormat="1" ht="162" customHeight="1" x14ac:dyDescent="0.25">
      <c r="A568" s="50">
        <v>523</v>
      </c>
      <c r="B568" s="38" t="s">
        <v>60</v>
      </c>
      <c r="C568" s="38" t="s">
        <v>4420</v>
      </c>
      <c r="D568" s="38" t="s">
        <v>4405</v>
      </c>
      <c r="E568" s="38" t="s">
        <v>4406</v>
      </c>
      <c r="F568" s="38" t="s">
        <v>60</v>
      </c>
      <c r="G568" s="38" t="s">
        <v>4421</v>
      </c>
      <c r="H568" s="39">
        <v>2.8965999999999998</v>
      </c>
      <c r="I568" s="38" t="s">
        <v>4422</v>
      </c>
      <c r="J568" s="40" t="s">
        <v>2328</v>
      </c>
      <c r="K568" s="40" t="s">
        <v>4409</v>
      </c>
      <c r="L568" s="40"/>
      <c r="M568" s="40"/>
      <c r="N568" s="56" t="s">
        <v>4410</v>
      </c>
      <c r="O568" s="43" t="s">
        <v>292</v>
      </c>
      <c r="P568" s="43"/>
      <c r="Q568" s="45" t="s">
        <v>89</v>
      </c>
      <c r="R568" s="150" t="s">
        <v>2420</v>
      </c>
      <c r="S568" s="46"/>
      <c r="T568" s="46" t="s">
        <v>92</v>
      </c>
      <c r="U568" s="46" t="s">
        <v>3629</v>
      </c>
      <c r="V568" s="46" t="s">
        <v>2328</v>
      </c>
      <c r="W568" s="46" t="s">
        <v>4275</v>
      </c>
      <c r="X568" s="46">
        <v>28966</v>
      </c>
      <c r="Y568" s="46" t="s">
        <v>75</v>
      </c>
      <c r="Z568" s="47">
        <v>42788</v>
      </c>
      <c r="AA568" s="46" t="s">
        <v>4423</v>
      </c>
      <c r="AB568" s="46" t="s">
        <v>131</v>
      </c>
      <c r="AC568" s="46" t="s">
        <v>131</v>
      </c>
      <c r="AD568" s="46" t="s">
        <v>131</v>
      </c>
      <c r="AE568" s="46" t="s">
        <v>131</v>
      </c>
      <c r="AF568" s="46" t="s">
        <v>131</v>
      </c>
      <c r="AG568" s="46" t="s">
        <v>131</v>
      </c>
      <c r="AH568" s="46" t="s">
        <v>131</v>
      </c>
      <c r="AI568" s="46" t="s">
        <v>131</v>
      </c>
      <c r="AJ568" s="46" t="s">
        <v>1543</v>
      </c>
      <c r="AK568" s="71" t="s">
        <v>510</v>
      </c>
      <c r="AL568" s="48"/>
      <c r="AM568" s="49" t="s">
        <v>98</v>
      </c>
      <c r="AN568" s="49"/>
      <c r="AO568" s="49"/>
      <c r="AP568" s="49" t="s">
        <v>82</v>
      </c>
      <c r="AQ568" s="49"/>
      <c r="AR568" s="49"/>
      <c r="AS568" s="45"/>
      <c r="AT568" s="45"/>
      <c r="AU568" s="45"/>
      <c r="AV568" s="45"/>
      <c r="AW568" s="44"/>
      <c r="AX568" s="44"/>
      <c r="AY568" s="45"/>
      <c r="AZ568" s="36"/>
      <c r="BA568" s="36"/>
      <c r="BB568" s="36"/>
    </row>
    <row r="569" spans="1:54" s="37" customFormat="1" ht="139.5" customHeight="1" x14ac:dyDescent="0.25">
      <c r="A569" s="50">
        <v>524</v>
      </c>
      <c r="B569" s="38" t="s">
        <v>60</v>
      </c>
      <c r="C569" s="38" t="s">
        <v>4424</v>
      </c>
      <c r="D569" s="38" t="s">
        <v>4405</v>
      </c>
      <c r="E569" s="38" t="s">
        <v>4406</v>
      </c>
      <c r="F569" s="38" t="s">
        <v>60</v>
      </c>
      <c r="G569" s="38" t="s">
        <v>4425</v>
      </c>
      <c r="H569" s="39">
        <v>1.9025000000000001</v>
      </c>
      <c r="I569" s="38" t="s">
        <v>4426</v>
      </c>
      <c r="J569" s="38" t="s">
        <v>2328</v>
      </c>
      <c r="K569" s="40" t="s">
        <v>4409</v>
      </c>
      <c r="L569" s="24"/>
      <c r="M569" s="24"/>
      <c r="N569" s="144" t="s">
        <v>4410</v>
      </c>
      <c r="O569" s="45" t="s">
        <v>292</v>
      </c>
      <c r="P569" s="45"/>
      <c r="Q569" s="45" t="s">
        <v>89</v>
      </c>
      <c r="R569" s="150" t="s">
        <v>2420</v>
      </c>
      <c r="S569" s="46"/>
      <c r="T569" s="46" t="s">
        <v>92</v>
      </c>
      <c r="U569" s="46" t="s">
        <v>3629</v>
      </c>
      <c r="V569" s="46" t="s">
        <v>2328</v>
      </c>
      <c r="W569" s="46" t="s">
        <v>4275</v>
      </c>
      <c r="X569" s="46">
        <v>19025</v>
      </c>
      <c r="Y569" s="46" t="s">
        <v>75</v>
      </c>
      <c r="Z569" s="47">
        <v>42788</v>
      </c>
      <c r="AA569" s="46" t="s">
        <v>4427</v>
      </c>
      <c r="AB569" s="46" t="s">
        <v>131</v>
      </c>
      <c r="AC569" s="46" t="s">
        <v>131</v>
      </c>
      <c r="AD569" s="46" t="s">
        <v>131</v>
      </c>
      <c r="AE569" s="46" t="s">
        <v>131</v>
      </c>
      <c r="AF569" s="46" t="s">
        <v>131</v>
      </c>
      <c r="AG569" s="46" t="s">
        <v>131</v>
      </c>
      <c r="AH569" s="46" t="s">
        <v>131</v>
      </c>
      <c r="AI569" s="46" t="s">
        <v>131</v>
      </c>
      <c r="AJ569" s="46" t="s">
        <v>1543</v>
      </c>
      <c r="AK569" s="71" t="s">
        <v>510</v>
      </c>
      <c r="AL569" s="48"/>
      <c r="AM569" s="49" t="s">
        <v>98</v>
      </c>
      <c r="AN569" s="49"/>
      <c r="AO569" s="49"/>
      <c r="AP569" s="49" t="s">
        <v>82</v>
      </c>
      <c r="AQ569" s="49"/>
      <c r="AR569" s="49"/>
      <c r="AS569" s="45"/>
      <c r="AT569" s="45"/>
      <c r="AU569" s="45"/>
      <c r="AV569" s="45"/>
      <c r="AW569" s="44"/>
      <c r="AX569" s="44"/>
      <c r="AY569" s="45"/>
      <c r="AZ569" s="36"/>
      <c r="BA569" s="36"/>
      <c r="BB569" s="36"/>
    </row>
    <row r="570" spans="1:54" s="37" customFormat="1" ht="135.75" customHeight="1" x14ac:dyDescent="0.25">
      <c r="A570" s="50">
        <v>525</v>
      </c>
      <c r="B570" s="38" t="s">
        <v>60</v>
      </c>
      <c r="C570" s="38" t="s">
        <v>4428</v>
      </c>
      <c r="D570" s="38" t="s">
        <v>4405</v>
      </c>
      <c r="E570" s="38" t="s">
        <v>4406</v>
      </c>
      <c r="F570" s="38" t="s">
        <v>60</v>
      </c>
      <c r="G570" s="38" t="s">
        <v>4429</v>
      </c>
      <c r="H570" s="39">
        <v>1.3170999999999999</v>
      </c>
      <c r="I570" s="38" t="s">
        <v>4430</v>
      </c>
      <c r="J570" s="38" t="s">
        <v>2328</v>
      </c>
      <c r="K570" s="40" t="s">
        <v>4409</v>
      </c>
      <c r="L570" s="41"/>
      <c r="M570" s="41"/>
      <c r="N570" s="42" t="s">
        <v>4410</v>
      </c>
      <c r="O570" s="45" t="s">
        <v>292</v>
      </c>
      <c r="P570" s="45"/>
      <c r="Q570" s="44" t="s">
        <v>89</v>
      </c>
      <c r="R570" s="150" t="s">
        <v>2420</v>
      </c>
      <c r="S570" s="46"/>
      <c r="T570" s="46" t="s">
        <v>92</v>
      </c>
      <c r="U570" s="46" t="s">
        <v>3629</v>
      </c>
      <c r="V570" s="46" t="s">
        <v>2328</v>
      </c>
      <c r="W570" s="46" t="s">
        <v>4275</v>
      </c>
      <c r="X570" s="46">
        <v>13171</v>
      </c>
      <c r="Y570" s="46" t="s">
        <v>75</v>
      </c>
      <c r="Z570" s="47">
        <v>42797</v>
      </c>
      <c r="AA570" s="46" t="s">
        <v>4431</v>
      </c>
      <c r="AB570" s="46" t="s">
        <v>131</v>
      </c>
      <c r="AC570" s="46" t="s">
        <v>131</v>
      </c>
      <c r="AD570" s="46" t="s">
        <v>131</v>
      </c>
      <c r="AE570" s="46" t="s">
        <v>131</v>
      </c>
      <c r="AF570" s="46" t="s">
        <v>131</v>
      </c>
      <c r="AG570" s="46" t="s">
        <v>131</v>
      </c>
      <c r="AH570" s="46" t="s">
        <v>131</v>
      </c>
      <c r="AI570" s="46" t="s">
        <v>131</v>
      </c>
      <c r="AJ570" s="46" t="s">
        <v>1543</v>
      </c>
      <c r="AK570" s="71" t="s">
        <v>510</v>
      </c>
      <c r="AL570" s="48"/>
      <c r="AM570" s="49" t="s">
        <v>98</v>
      </c>
      <c r="AN570" s="49"/>
      <c r="AO570" s="49"/>
      <c r="AP570" s="49" t="s">
        <v>82</v>
      </c>
      <c r="AQ570" s="49"/>
      <c r="AR570" s="49"/>
      <c r="AS570" s="44"/>
      <c r="AT570" s="45"/>
      <c r="AU570" s="45"/>
      <c r="AV570" s="45"/>
      <c r="AW570" s="44"/>
      <c r="AX570" s="44"/>
      <c r="AY570" s="44"/>
      <c r="AZ570" s="36"/>
      <c r="BA570" s="36"/>
      <c r="BB570" s="36"/>
    </row>
    <row r="571" spans="1:54" s="37" customFormat="1" ht="143.25" customHeight="1" x14ac:dyDescent="0.25">
      <c r="A571" s="50">
        <v>526</v>
      </c>
      <c r="B571" s="38" t="s">
        <v>60</v>
      </c>
      <c r="C571" s="38" t="s">
        <v>4432</v>
      </c>
      <c r="D571" s="38" t="s">
        <v>4405</v>
      </c>
      <c r="E571" s="38" t="s">
        <v>4406</v>
      </c>
      <c r="F571" s="38" t="s">
        <v>60</v>
      </c>
      <c r="G571" s="38" t="s">
        <v>4433</v>
      </c>
      <c r="H571" s="39">
        <v>0.79620000000000002</v>
      </c>
      <c r="I571" s="38" t="s">
        <v>4434</v>
      </c>
      <c r="J571" s="40" t="s">
        <v>2328</v>
      </c>
      <c r="K571" s="40" t="s">
        <v>4409</v>
      </c>
      <c r="L571" s="40"/>
      <c r="M571" s="40"/>
      <c r="N571" s="56" t="s">
        <v>4410</v>
      </c>
      <c r="O571" s="43" t="s">
        <v>292</v>
      </c>
      <c r="P571" s="43"/>
      <c r="Q571" s="44" t="s">
        <v>89</v>
      </c>
      <c r="R571" s="150" t="s">
        <v>2420</v>
      </c>
      <c r="S571" s="46"/>
      <c r="T571" s="46" t="s">
        <v>92</v>
      </c>
      <c r="U571" s="46" t="s">
        <v>3629</v>
      </c>
      <c r="V571" s="46" t="s">
        <v>2328</v>
      </c>
      <c r="W571" s="46" t="s">
        <v>4275</v>
      </c>
      <c r="X571" s="46">
        <v>7962</v>
      </c>
      <c r="Y571" s="46" t="s">
        <v>75</v>
      </c>
      <c r="Z571" s="47">
        <v>42782</v>
      </c>
      <c r="AA571" s="46" t="s">
        <v>4435</v>
      </c>
      <c r="AB571" s="46" t="s">
        <v>131</v>
      </c>
      <c r="AC571" s="46" t="s">
        <v>131</v>
      </c>
      <c r="AD571" s="46" t="s">
        <v>131</v>
      </c>
      <c r="AE571" s="46" t="s">
        <v>131</v>
      </c>
      <c r="AF571" s="46" t="s">
        <v>131</v>
      </c>
      <c r="AG571" s="46" t="s">
        <v>131</v>
      </c>
      <c r="AH571" s="46" t="s">
        <v>131</v>
      </c>
      <c r="AI571" s="46" t="s">
        <v>131</v>
      </c>
      <c r="AJ571" s="46" t="s">
        <v>1543</v>
      </c>
      <c r="AK571" s="71" t="s">
        <v>510</v>
      </c>
      <c r="AL571" s="48"/>
      <c r="AM571" s="49" t="s">
        <v>98</v>
      </c>
      <c r="AN571" s="49"/>
      <c r="AO571" s="49"/>
      <c r="AP571" s="49" t="s">
        <v>82</v>
      </c>
      <c r="AQ571" s="49"/>
      <c r="AR571" s="49"/>
      <c r="AS571" s="44"/>
      <c r="AT571" s="45"/>
      <c r="AU571" s="45"/>
      <c r="AV571" s="45"/>
      <c r="AW571" s="44"/>
      <c r="AX571" s="44"/>
      <c r="AY571" s="44"/>
      <c r="AZ571" s="36"/>
      <c r="BA571" s="36"/>
      <c r="BB571" s="36"/>
    </row>
    <row r="572" spans="1:54" s="37" customFormat="1" ht="126.75" customHeight="1" x14ac:dyDescent="0.25">
      <c r="A572" s="50">
        <v>527</v>
      </c>
      <c r="B572" s="38" t="s">
        <v>60</v>
      </c>
      <c r="C572" s="38" t="s">
        <v>4436</v>
      </c>
      <c r="D572" s="38" t="s">
        <v>4405</v>
      </c>
      <c r="E572" s="38" t="s">
        <v>4406</v>
      </c>
      <c r="F572" s="38" t="s">
        <v>60</v>
      </c>
      <c r="G572" s="38" t="s">
        <v>4437</v>
      </c>
      <c r="H572" s="39">
        <v>3.3589000000000002</v>
      </c>
      <c r="I572" s="38" t="s">
        <v>4438</v>
      </c>
      <c r="J572" s="40" t="s">
        <v>2328</v>
      </c>
      <c r="K572" s="40" t="s">
        <v>4409</v>
      </c>
      <c r="L572" s="24"/>
      <c r="M572" s="24"/>
      <c r="N572" s="144" t="s">
        <v>4410</v>
      </c>
      <c r="O572" s="43" t="s">
        <v>292</v>
      </c>
      <c r="P572" s="43"/>
      <c r="Q572" s="45" t="s">
        <v>89</v>
      </c>
      <c r="R572" s="150" t="s">
        <v>2420</v>
      </c>
      <c r="S572" s="46"/>
      <c r="T572" s="46" t="s">
        <v>92</v>
      </c>
      <c r="U572" s="46" t="s">
        <v>3629</v>
      </c>
      <c r="V572" s="46" t="s">
        <v>2328</v>
      </c>
      <c r="W572" s="46" t="s">
        <v>4275</v>
      </c>
      <c r="X572" s="46">
        <v>33589</v>
      </c>
      <c r="Y572" s="46" t="s">
        <v>75</v>
      </c>
      <c r="Z572" s="47">
        <v>42796</v>
      </c>
      <c r="AA572" s="46" t="s">
        <v>4439</v>
      </c>
      <c r="AB572" s="46" t="s">
        <v>131</v>
      </c>
      <c r="AC572" s="46" t="s">
        <v>131</v>
      </c>
      <c r="AD572" s="46" t="s">
        <v>131</v>
      </c>
      <c r="AE572" s="46" t="s">
        <v>131</v>
      </c>
      <c r="AF572" s="46" t="s">
        <v>131</v>
      </c>
      <c r="AG572" s="46" t="s">
        <v>131</v>
      </c>
      <c r="AH572" s="46" t="s">
        <v>131</v>
      </c>
      <c r="AI572" s="46" t="s">
        <v>131</v>
      </c>
      <c r="AJ572" s="46" t="s">
        <v>1543</v>
      </c>
      <c r="AK572" s="71" t="s">
        <v>510</v>
      </c>
      <c r="AL572" s="48"/>
      <c r="AM572" s="49" t="s">
        <v>98</v>
      </c>
      <c r="AN572" s="49"/>
      <c r="AO572" s="49"/>
      <c r="AP572" s="49" t="s">
        <v>82</v>
      </c>
      <c r="AQ572" s="49"/>
      <c r="AR572" s="49"/>
      <c r="AS572" s="45"/>
      <c r="AT572" s="45"/>
      <c r="AU572" s="45"/>
      <c r="AV572" s="45"/>
      <c r="AW572" s="44"/>
      <c r="AX572" s="44"/>
      <c r="AY572" s="45"/>
      <c r="AZ572" s="36"/>
      <c r="BA572" s="36"/>
      <c r="BB572" s="36"/>
    </row>
    <row r="573" spans="1:54" s="37" customFormat="1" ht="126.75" customHeight="1" x14ac:dyDescent="0.25">
      <c r="A573" s="50">
        <v>528</v>
      </c>
      <c r="B573" s="38" t="s">
        <v>60</v>
      </c>
      <c r="C573" s="38" t="s">
        <v>4440</v>
      </c>
      <c r="D573" s="38" t="s">
        <v>4405</v>
      </c>
      <c r="E573" s="38" t="s">
        <v>4406</v>
      </c>
      <c r="F573" s="38" t="s">
        <v>60</v>
      </c>
      <c r="G573" s="38" t="s">
        <v>4441</v>
      </c>
      <c r="H573" s="39">
        <v>3.258</v>
      </c>
      <c r="I573" s="38" t="s">
        <v>4442</v>
      </c>
      <c r="J573" s="40" t="s">
        <v>2328</v>
      </c>
      <c r="K573" s="40" t="s">
        <v>4409</v>
      </c>
      <c r="L573" s="24"/>
      <c r="M573" s="24"/>
      <c r="N573" s="144" t="s">
        <v>4410</v>
      </c>
      <c r="O573" s="43" t="s">
        <v>292</v>
      </c>
      <c r="P573" s="43"/>
      <c r="Q573" s="45" t="s">
        <v>89</v>
      </c>
      <c r="R573" s="150" t="s">
        <v>2420</v>
      </c>
      <c r="S573" s="46"/>
      <c r="T573" s="46" t="s">
        <v>92</v>
      </c>
      <c r="U573" s="46" t="s">
        <v>3629</v>
      </c>
      <c r="V573" s="46" t="s">
        <v>2328</v>
      </c>
      <c r="W573" s="46" t="s">
        <v>4275</v>
      </c>
      <c r="X573" s="46">
        <v>32580</v>
      </c>
      <c r="Y573" s="46" t="s">
        <v>75</v>
      </c>
      <c r="Z573" s="47">
        <v>42797</v>
      </c>
      <c r="AA573" s="46" t="s">
        <v>4443</v>
      </c>
      <c r="AB573" s="46" t="s">
        <v>131</v>
      </c>
      <c r="AC573" s="46" t="s">
        <v>131</v>
      </c>
      <c r="AD573" s="46" t="s">
        <v>131</v>
      </c>
      <c r="AE573" s="46" t="s">
        <v>131</v>
      </c>
      <c r="AF573" s="46" t="s">
        <v>131</v>
      </c>
      <c r="AG573" s="46" t="s">
        <v>131</v>
      </c>
      <c r="AH573" s="46" t="s">
        <v>131</v>
      </c>
      <c r="AI573" s="46" t="s">
        <v>131</v>
      </c>
      <c r="AJ573" s="46" t="s">
        <v>1543</v>
      </c>
      <c r="AK573" s="71" t="s">
        <v>510</v>
      </c>
      <c r="AL573" s="48"/>
      <c r="AM573" s="49" t="s">
        <v>98</v>
      </c>
      <c r="AN573" s="49"/>
      <c r="AO573" s="49"/>
      <c r="AP573" s="49" t="s">
        <v>82</v>
      </c>
      <c r="AQ573" s="49"/>
      <c r="AR573" s="49"/>
      <c r="AS573" s="45"/>
      <c r="AT573" s="45"/>
      <c r="AU573" s="45"/>
      <c r="AV573" s="45"/>
      <c r="AW573" s="44"/>
      <c r="AX573" s="44"/>
      <c r="AY573" s="45"/>
      <c r="AZ573" s="36"/>
      <c r="BA573" s="36"/>
      <c r="BB573" s="36"/>
    </row>
    <row r="574" spans="1:54" s="37" customFormat="1" ht="126.75" customHeight="1" x14ac:dyDescent="0.25">
      <c r="A574" s="50">
        <v>529</v>
      </c>
      <c r="B574" s="38" t="s">
        <v>60</v>
      </c>
      <c r="C574" s="38" t="s">
        <v>4444</v>
      </c>
      <c r="D574" s="38" t="s">
        <v>4405</v>
      </c>
      <c r="E574" s="38" t="s">
        <v>4406</v>
      </c>
      <c r="F574" s="38" t="s">
        <v>60</v>
      </c>
      <c r="G574" s="38" t="s">
        <v>4445</v>
      </c>
      <c r="H574" s="39">
        <v>1.7508999999999999</v>
      </c>
      <c r="I574" s="38" t="s">
        <v>4446</v>
      </c>
      <c r="J574" s="40" t="s">
        <v>2328</v>
      </c>
      <c r="K574" s="40" t="s">
        <v>4409</v>
      </c>
      <c r="L574" s="24"/>
      <c r="M574" s="24"/>
      <c r="N574" s="144" t="s">
        <v>4410</v>
      </c>
      <c r="O574" s="43" t="s">
        <v>292</v>
      </c>
      <c r="P574" s="43"/>
      <c r="Q574" s="45" t="s">
        <v>89</v>
      </c>
      <c r="R574" s="150" t="s">
        <v>2420</v>
      </c>
      <c r="S574" s="46"/>
      <c r="T574" s="46" t="s">
        <v>92</v>
      </c>
      <c r="U574" s="46" t="s">
        <v>3629</v>
      </c>
      <c r="V574" s="46" t="s">
        <v>2328</v>
      </c>
      <c r="W574" s="46" t="s">
        <v>4275</v>
      </c>
      <c r="X574" s="46">
        <v>17509</v>
      </c>
      <c r="Y574" s="46" t="s">
        <v>75</v>
      </c>
      <c r="Z574" s="47">
        <v>42800</v>
      </c>
      <c r="AA574" s="46" t="s">
        <v>4447</v>
      </c>
      <c r="AB574" s="46" t="s">
        <v>131</v>
      </c>
      <c r="AC574" s="46" t="s">
        <v>131</v>
      </c>
      <c r="AD574" s="46" t="s">
        <v>131</v>
      </c>
      <c r="AE574" s="46" t="s">
        <v>131</v>
      </c>
      <c r="AF574" s="46" t="s">
        <v>131</v>
      </c>
      <c r="AG574" s="46" t="s">
        <v>131</v>
      </c>
      <c r="AH574" s="46" t="s">
        <v>131</v>
      </c>
      <c r="AI574" s="46" t="s">
        <v>131</v>
      </c>
      <c r="AJ574" s="46" t="s">
        <v>1543</v>
      </c>
      <c r="AK574" s="71" t="s">
        <v>510</v>
      </c>
      <c r="AL574" s="48"/>
      <c r="AM574" s="49" t="s">
        <v>98</v>
      </c>
      <c r="AN574" s="49"/>
      <c r="AO574" s="49"/>
      <c r="AP574" s="49" t="s">
        <v>82</v>
      </c>
      <c r="AQ574" s="49"/>
      <c r="AR574" s="49"/>
      <c r="AS574" s="45"/>
      <c r="AT574" s="45"/>
      <c r="AU574" s="45"/>
      <c r="AV574" s="45"/>
      <c r="AW574" s="44"/>
      <c r="AX574" s="44"/>
      <c r="AY574" s="45"/>
      <c r="AZ574" s="36"/>
      <c r="BA574" s="36"/>
      <c r="BB574" s="36"/>
    </row>
    <row r="575" spans="1:54" s="37" customFormat="1" ht="126.75" customHeight="1" x14ac:dyDescent="0.25">
      <c r="A575" s="50">
        <v>530</v>
      </c>
      <c r="B575" s="38" t="s">
        <v>60</v>
      </c>
      <c r="C575" s="38" t="s">
        <v>4448</v>
      </c>
      <c r="D575" s="38" t="s">
        <v>4405</v>
      </c>
      <c r="E575" s="38" t="s">
        <v>4406</v>
      </c>
      <c r="F575" s="38" t="s">
        <v>60</v>
      </c>
      <c r="G575" s="38" t="s">
        <v>4449</v>
      </c>
      <c r="H575" s="39">
        <v>4.4497999999999998</v>
      </c>
      <c r="I575" s="38" t="s">
        <v>4450</v>
      </c>
      <c r="J575" s="40" t="s">
        <v>2328</v>
      </c>
      <c r="K575" s="40" t="s">
        <v>4409</v>
      </c>
      <c r="L575" s="25"/>
      <c r="M575" s="25"/>
      <c r="N575" s="26" t="s">
        <v>4410</v>
      </c>
      <c r="O575" s="43" t="s">
        <v>292</v>
      </c>
      <c r="P575" s="43"/>
      <c r="Q575" s="45" t="s">
        <v>89</v>
      </c>
      <c r="R575" s="150" t="s">
        <v>2420</v>
      </c>
      <c r="S575" s="46"/>
      <c r="T575" s="46" t="s">
        <v>92</v>
      </c>
      <c r="U575" s="46" t="s">
        <v>3629</v>
      </c>
      <c r="V575" s="46" t="s">
        <v>2328</v>
      </c>
      <c r="W575" s="46" t="s">
        <v>4275</v>
      </c>
      <c r="X575" s="46">
        <v>44498</v>
      </c>
      <c r="Y575" s="46" t="s">
        <v>75</v>
      </c>
      <c r="Z575" s="47">
        <v>42796</v>
      </c>
      <c r="AA575" s="46" t="s">
        <v>4451</v>
      </c>
      <c r="AB575" s="46" t="s">
        <v>131</v>
      </c>
      <c r="AC575" s="46" t="s">
        <v>131</v>
      </c>
      <c r="AD575" s="46" t="s">
        <v>131</v>
      </c>
      <c r="AE575" s="46" t="s">
        <v>131</v>
      </c>
      <c r="AF575" s="46" t="s">
        <v>131</v>
      </c>
      <c r="AG575" s="46" t="s">
        <v>131</v>
      </c>
      <c r="AH575" s="46" t="s">
        <v>131</v>
      </c>
      <c r="AI575" s="46" t="s">
        <v>131</v>
      </c>
      <c r="AJ575" s="46" t="s">
        <v>1543</v>
      </c>
      <c r="AK575" s="71" t="s">
        <v>510</v>
      </c>
      <c r="AL575" s="48"/>
      <c r="AM575" s="49" t="s">
        <v>98</v>
      </c>
      <c r="AN575" s="49"/>
      <c r="AO575" s="49"/>
      <c r="AP575" s="49" t="s">
        <v>82</v>
      </c>
      <c r="AQ575" s="49"/>
      <c r="AR575" s="49"/>
      <c r="AS575" s="45"/>
      <c r="AT575" s="45"/>
      <c r="AU575" s="45"/>
      <c r="AV575" s="45"/>
      <c r="AW575" s="44"/>
      <c r="AX575" s="44"/>
      <c r="AY575" s="45"/>
      <c r="AZ575" s="36"/>
      <c r="BA575" s="36"/>
      <c r="BB575" s="36"/>
    </row>
    <row r="576" spans="1:54" s="37" customFormat="1" ht="126.75" customHeight="1" x14ac:dyDescent="0.25">
      <c r="A576" s="50">
        <v>531</v>
      </c>
      <c r="B576" s="38" t="s">
        <v>60</v>
      </c>
      <c r="C576" s="38" t="s">
        <v>4452</v>
      </c>
      <c r="D576" s="38" t="s">
        <v>4405</v>
      </c>
      <c r="E576" s="38" t="s">
        <v>4406</v>
      </c>
      <c r="F576" s="38" t="s">
        <v>60</v>
      </c>
      <c r="G576" s="38" t="s">
        <v>4453</v>
      </c>
      <c r="H576" s="39">
        <v>0.98680000000000001</v>
      </c>
      <c r="I576" s="38" t="s">
        <v>4454</v>
      </c>
      <c r="J576" s="40" t="s">
        <v>2328</v>
      </c>
      <c r="K576" s="40" t="s">
        <v>4409</v>
      </c>
      <c r="L576" s="40"/>
      <c r="M576" s="40"/>
      <c r="N576" s="56" t="s">
        <v>4410</v>
      </c>
      <c r="O576" s="43" t="s">
        <v>292</v>
      </c>
      <c r="P576" s="43"/>
      <c r="Q576" s="44" t="s">
        <v>89</v>
      </c>
      <c r="R576" s="150" t="s">
        <v>2420</v>
      </c>
      <c r="S576" s="46"/>
      <c r="T576" s="46" t="s">
        <v>92</v>
      </c>
      <c r="U576" s="46" t="s">
        <v>3629</v>
      </c>
      <c r="V576" s="46" t="s">
        <v>2328</v>
      </c>
      <c r="W576" s="46" t="s">
        <v>4275</v>
      </c>
      <c r="X576" s="46">
        <v>9868</v>
      </c>
      <c r="Y576" s="46" t="s">
        <v>75</v>
      </c>
      <c r="Z576" s="47">
        <v>42800</v>
      </c>
      <c r="AA576" s="46" t="s">
        <v>4455</v>
      </c>
      <c r="AB576" s="46" t="s">
        <v>131</v>
      </c>
      <c r="AC576" s="46" t="s">
        <v>131</v>
      </c>
      <c r="AD576" s="46" t="s">
        <v>131</v>
      </c>
      <c r="AE576" s="46" t="s">
        <v>131</v>
      </c>
      <c r="AF576" s="46" t="s">
        <v>131</v>
      </c>
      <c r="AG576" s="46" t="s">
        <v>131</v>
      </c>
      <c r="AH576" s="46" t="s">
        <v>131</v>
      </c>
      <c r="AI576" s="46" t="s">
        <v>131</v>
      </c>
      <c r="AJ576" s="46" t="s">
        <v>1543</v>
      </c>
      <c r="AK576" s="71" t="s">
        <v>510</v>
      </c>
      <c r="AL576" s="48"/>
      <c r="AM576" s="49" t="s">
        <v>98</v>
      </c>
      <c r="AN576" s="49"/>
      <c r="AO576" s="49"/>
      <c r="AP576" s="49" t="s">
        <v>82</v>
      </c>
      <c r="AQ576" s="49"/>
      <c r="AR576" s="49"/>
      <c r="AS576" s="44"/>
      <c r="AT576" s="45"/>
      <c r="AU576" s="45"/>
      <c r="AV576" s="45"/>
      <c r="AW576" s="44"/>
      <c r="AX576" s="44"/>
      <c r="AY576" s="44"/>
      <c r="AZ576" s="36"/>
      <c r="BA576" s="36"/>
      <c r="BB576" s="36"/>
    </row>
    <row r="577" spans="1:54" s="37" customFormat="1" ht="126.75" customHeight="1" x14ac:dyDescent="0.25">
      <c r="A577" s="50">
        <v>532</v>
      </c>
      <c r="B577" s="38" t="s">
        <v>60</v>
      </c>
      <c r="C577" s="38" t="s">
        <v>4456</v>
      </c>
      <c r="D577" s="38" t="s">
        <v>4405</v>
      </c>
      <c r="E577" s="38" t="s">
        <v>4406</v>
      </c>
      <c r="F577" s="38" t="s">
        <v>60</v>
      </c>
      <c r="G577" s="38" t="s">
        <v>4457</v>
      </c>
      <c r="H577" s="39">
        <v>7.7439999999999998</v>
      </c>
      <c r="I577" s="38" t="s">
        <v>4458</v>
      </c>
      <c r="J577" s="38" t="s">
        <v>2328</v>
      </c>
      <c r="K577" s="38" t="s">
        <v>4409</v>
      </c>
      <c r="L577" s="38"/>
      <c r="M577" s="38"/>
      <c r="N577" s="73" t="s">
        <v>4410</v>
      </c>
      <c r="O577" s="45" t="s">
        <v>292</v>
      </c>
      <c r="P577" s="45"/>
      <c r="Q577" s="44" t="s">
        <v>89</v>
      </c>
      <c r="R577" s="150" t="s">
        <v>2420</v>
      </c>
      <c r="S577" s="46"/>
      <c r="T577" s="46" t="s">
        <v>92</v>
      </c>
      <c r="U577" s="46" t="s">
        <v>3629</v>
      </c>
      <c r="V577" s="46" t="s">
        <v>2328</v>
      </c>
      <c r="W577" s="46" t="s">
        <v>4275</v>
      </c>
      <c r="X577" s="46">
        <v>77440</v>
      </c>
      <c r="Y577" s="46" t="s">
        <v>75</v>
      </c>
      <c r="Z577" s="47">
        <v>42800</v>
      </c>
      <c r="AA577" s="46" t="s">
        <v>4459</v>
      </c>
      <c r="AB577" s="46" t="s">
        <v>131</v>
      </c>
      <c r="AC577" s="46" t="s">
        <v>131</v>
      </c>
      <c r="AD577" s="46" t="s">
        <v>131</v>
      </c>
      <c r="AE577" s="46" t="s">
        <v>131</v>
      </c>
      <c r="AF577" s="46" t="s">
        <v>131</v>
      </c>
      <c r="AG577" s="46" t="s">
        <v>131</v>
      </c>
      <c r="AH577" s="46" t="s">
        <v>131</v>
      </c>
      <c r="AI577" s="46" t="s">
        <v>131</v>
      </c>
      <c r="AJ577" s="46" t="s">
        <v>1543</v>
      </c>
      <c r="AK577" s="71" t="s">
        <v>510</v>
      </c>
      <c r="AL577" s="48"/>
      <c r="AM577" s="49" t="s">
        <v>98</v>
      </c>
      <c r="AN577" s="49"/>
      <c r="AO577" s="49"/>
      <c r="AP577" s="49" t="s">
        <v>82</v>
      </c>
      <c r="AQ577" s="49"/>
      <c r="AR577" s="49"/>
      <c r="AS577" s="44"/>
      <c r="AT577" s="45"/>
      <c r="AU577" s="45"/>
      <c r="AV577" s="45"/>
      <c r="AW577" s="44"/>
      <c r="AX577" s="44"/>
      <c r="AY577" s="44"/>
      <c r="AZ577" s="36"/>
      <c r="BA577" s="36"/>
      <c r="BB577" s="36"/>
    </row>
    <row r="578" spans="1:54" s="37" customFormat="1" ht="126.75" customHeight="1" x14ac:dyDescent="0.25">
      <c r="A578" s="50">
        <v>533</v>
      </c>
      <c r="B578" s="38" t="s">
        <v>60</v>
      </c>
      <c r="C578" s="38" t="s">
        <v>4460</v>
      </c>
      <c r="D578" s="38" t="s">
        <v>4405</v>
      </c>
      <c r="E578" s="38" t="s">
        <v>4406</v>
      </c>
      <c r="F578" s="38" t="s">
        <v>60</v>
      </c>
      <c r="G578" s="38" t="s">
        <v>4461</v>
      </c>
      <c r="H578" s="39">
        <v>3.0121000000000002</v>
      </c>
      <c r="I578" s="38" t="s">
        <v>4462</v>
      </c>
      <c r="J578" s="40" t="s">
        <v>2328</v>
      </c>
      <c r="K578" s="40" t="s">
        <v>4409</v>
      </c>
      <c r="L578" s="40"/>
      <c r="M578" s="40"/>
      <c r="N578" s="56" t="s">
        <v>4410</v>
      </c>
      <c r="O578" s="43" t="s">
        <v>292</v>
      </c>
      <c r="P578" s="43"/>
      <c r="Q578" s="44" t="s">
        <v>89</v>
      </c>
      <c r="R578" s="150" t="s">
        <v>2420</v>
      </c>
      <c r="S578" s="46"/>
      <c r="T578" s="46" t="s">
        <v>92</v>
      </c>
      <c r="U578" s="46" t="s">
        <v>3629</v>
      </c>
      <c r="V578" s="46" t="s">
        <v>2328</v>
      </c>
      <c r="W578" s="46" t="s">
        <v>4275</v>
      </c>
      <c r="X578" s="46">
        <v>30121</v>
      </c>
      <c r="Y578" s="46" t="s">
        <v>75</v>
      </c>
      <c r="Z578" s="47">
        <v>42793</v>
      </c>
      <c r="AA578" s="46" t="s">
        <v>4463</v>
      </c>
      <c r="AB578" s="46" t="s">
        <v>131</v>
      </c>
      <c r="AC578" s="46" t="s">
        <v>131</v>
      </c>
      <c r="AD578" s="46" t="s">
        <v>131</v>
      </c>
      <c r="AE578" s="46" t="s">
        <v>131</v>
      </c>
      <c r="AF578" s="46" t="s">
        <v>131</v>
      </c>
      <c r="AG578" s="46" t="s">
        <v>131</v>
      </c>
      <c r="AH578" s="46" t="s">
        <v>131</v>
      </c>
      <c r="AI578" s="46" t="s">
        <v>131</v>
      </c>
      <c r="AJ578" s="46" t="s">
        <v>1543</v>
      </c>
      <c r="AK578" s="71" t="s">
        <v>510</v>
      </c>
      <c r="AL578" s="48"/>
      <c r="AM578" s="49" t="s">
        <v>98</v>
      </c>
      <c r="AN578" s="49"/>
      <c r="AO578" s="49"/>
      <c r="AP578" s="49" t="s">
        <v>82</v>
      </c>
      <c r="AQ578" s="49"/>
      <c r="AR578" s="49"/>
      <c r="AS578" s="44"/>
      <c r="AT578" s="45"/>
      <c r="AU578" s="45"/>
      <c r="AV578" s="45"/>
      <c r="AW578" s="44"/>
      <c r="AX578" s="44"/>
      <c r="AY578" s="44"/>
      <c r="AZ578" s="36"/>
      <c r="BA578" s="36"/>
      <c r="BB578" s="36"/>
    </row>
    <row r="579" spans="1:54" s="37" customFormat="1" ht="126.75" customHeight="1" x14ac:dyDescent="0.25">
      <c r="A579" s="50">
        <v>534</v>
      </c>
      <c r="B579" s="38" t="s">
        <v>60</v>
      </c>
      <c r="C579" s="38" t="s">
        <v>4464</v>
      </c>
      <c r="D579" s="38" t="s">
        <v>4405</v>
      </c>
      <c r="E579" s="38" t="s">
        <v>4406</v>
      </c>
      <c r="F579" s="38" t="s">
        <v>60</v>
      </c>
      <c r="G579" s="38" t="s">
        <v>4465</v>
      </c>
      <c r="H579" s="39">
        <v>7.4169</v>
      </c>
      <c r="I579" s="38" t="s">
        <v>4466</v>
      </c>
      <c r="J579" s="38" t="s">
        <v>2328</v>
      </c>
      <c r="K579" s="40" t="s">
        <v>4409</v>
      </c>
      <c r="L579" s="40"/>
      <c r="M579" s="40"/>
      <c r="N579" s="56" t="s">
        <v>4410</v>
      </c>
      <c r="O579" s="45" t="s">
        <v>292</v>
      </c>
      <c r="P579" s="45"/>
      <c r="Q579" s="44" t="s">
        <v>89</v>
      </c>
      <c r="R579" s="150" t="s">
        <v>2420</v>
      </c>
      <c r="S579" s="46"/>
      <c r="T579" s="46" t="s">
        <v>92</v>
      </c>
      <c r="U579" s="46" t="s">
        <v>3629</v>
      </c>
      <c r="V579" s="46" t="s">
        <v>2328</v>
      </c>
      <c r="W579" s="46" t="s">
        <v>4275</v>
      </c>
      <c r="X579" s="46">
        <v>74169</v>
      </c>
      <c r="Y579" s="46" t="s">
        <v>75</v>
      </c>
      <c r="Z579" s="47">
        <v>42801</v>
      </c>
      <c r="AA579" s="46" t="s">
        <v>4467</v>
      </c>
      <c r="AB579" s="46" t="s">
        <v>131</v>
      </c>
      <c r="AC579" s="46" t="s">
        <v>131</v>
      </c>
      <c r="AD579" s="46" t="s">
        <v>131</v>
      </c>
      <c r="AE579" s="46" t="s">
        <v>131</v>
      </c>
      <c r="AF579" s="46" t="s">
        <v>131</v>
      </c>
      <c r="AG579" s="46" t="s">
        <v>131</v>
      </c>
      <c r="AH579" s="46" t="s">
        <v>131</v>
      </c>
      <c r="AI579" s="46" t="s">
        <v>131</v>
      </c>
      <c r="AJ579" s="46" t="s">
        <v>1543</v>
      </c>
      <c r="AK579" s="71" t="s">
        <v>510</v>
      </c>
      <c r="AL579" s="48"/>
      <c r="AM579" s="49" t="s">
        <v>98</v>
      </c>
      <c r="AN579" s="49"/>
      <c r="AO579" s="49"/>
      <c r="AP579" s="49" t="s">
        <v>82</v>
      </c>
      <c r="AQ579" s="49"/>
      <c r="AR579" s="49"/>
      <c r="AS579" s="44"/>
      <c r="AT579" s="45"/>
      <c r="AU579" s="45"/>
      <c r="AV579" s="45"/>
      <c r="AW579" s="44"/>
      <c r="AX579" s="44"/>
      <c r="AY579" s="44"/>
      <c r="AZ579" s="36"/>
      <c r="BA579" s="36"/>
      <c r="BB579" s="36"/>
    </row>
    <row r="580" spans="1:54" s="37" customFormat="1" ht="126.75" customHeight="1" x14ac:dyDescent="0.25">
      <c r="A580" s="50">
        <v>535</v>
      </c>
      <c r="B580" s="38" t="s">
        <v>60</v>
      </c>
      <c r="C580" s="38" t="s">
        <v>4468</v>
      </c>
      <c r="D580" s="38" t="s">
        <v>4405</v>
      </c>
      <c r="E580" s="38" t="s">
        <v>4406</v>
      </c>
      <c r="F580" s="38" t="s">
        <v>60</v>
      </c>
      <c r="G580" s="38" t="s">
        <v>4469</v>
      </c>
      <c r="H580" s="39">
        <v>16.630199999999999</v>
      </c>
      <c r="I580" s="38" t="s">
        <v>4470</v>
      </c>
      <c r="J580" s="40" t="s">
        <v>2328</v>
      </c>
      <c r="K580" s="40" t="s">
        <v>4409</v>
      </c>
      <c r="L580" s="40"/>
      <c r="M580" s="40"/>
      <c r="N580" s="56" t="s">
        <v>4410</v>
      </c>
      <c r="O580" s="43" t="s">
        <v>292</v>
      </c>
      <c r="P580" s="43"/>
      <c r="Q580" s="45" t="s">
        <v>89</v>
      </c>
      <c r="R580" s="150" t="s">
        <v>2420</v>
      </c>
      <c r="S580" s="46"/>
      <c r="T580" s="46" t="s">
        <v>92</v>
      </c>
      <c r="U580" s="46" t="s">
        <v>3629</v>
      </c>
      <c r="V580" s="46" t="s">
        <v>2328</v>
      </c>
      <c r="W580" s="46" t="s">
        <v>4275</v>
      </c>
      <c r="X580" s="46">
        <v>166302</v>
      </c>
      <c r="Y580" s="46" t="s">
        <v>75</v>
      </c>
      <c r="Z580" s="47">
        <v>42797</v>
      </c>
      <c r="AA580" s="46" t="s">
        <v>4471</v>
      </c>
      <c r="AB580" s="46" t="s">
        <v>131</v>
      </c>
      <c r="AC580" s="46" t="s">
        <v>131</v>
      </c>
      <c r="AD580" s="46" t="s">
        <v>131</v>
      </c>
      <c r="AE580" s="46" t="s">
        <v>131</v>
      </c>
      <c r="AF580" s="46" t="s">
        <v>131</v>
      </c>
      <c r="AG580" s="46" t="s">
        <v>131</v>
      </c>
      <c r="AH580" s="46" t="s">
        <v>131</v>
      </c>
      <c r="AI580" s="46" t="s">
        <v>131</v>
      </c>
      <c r="AJ580" s="46" t="s">
        <v>1543</v>
      </c>
      <c r="AK580" s="71" t="s">
        <v>510</v>
      </c>
      <c r="AL580" s="48"/>
      <c r="AM580" s="49" t="s">
        <v>98</v>
      </c>
      <c r="AN580" s="49"/>
      <c r="AO580" s="49"/>
      <c r="AP580" s="49" t="s">
        <v>82</v>
      </c>
      <c r="AQ580" s="49"/>
      <c r="AR580" s="49"/>
      <c r="AS580" s="45"/>
      <c r="AT580" s="45"/>
      <c r="AU580" s="45"/>
      <c r="AV580" s="45"/>
      <c r="AW580" s="44"/>
      <c r="AX580" s="44"/>
      <c r="AY580" s="45"/>
      <c r="AZ580" s="36"/>
      <c r="BA580" s="36"/>
      <c r="BB580" s="36"/>
    </row>
    <row r="581" spans="1:54" s="37" customFormat="1" ht="126.75" customHeight="1" x14ac:dyDescent="0.25">
      <c r="A581" s="50">
        <v>536</v>
      </c>
      <c r="B581" s="38" t="s">
        <v>60</v>
      </c>
      <c r="C581" s="38" t="s">
        <v>4472</v>
      </c>
      <c r="D581" s="38" t="s">
        <v>4405</v>
      </c>
      <c r="E581" s="38" t="s">
        <v>4406</v>
      </c>
      <c r="F581" s="38" t="s">
        <v>60</v>
      </c>
      <c r="G581" s="38" t="s">
        <v>4473</v>
      </c>
      <c r="H581" s="39">
        <v>6.7096</v>
      </c>
      <c r="I581" s="38" t="s">
        <v>4474</v>
      </c>
      <c r="J581" s="38" t="s">
        <v>2328</v>
      </c>
      <c r="K581" s="40" t="s">
        <v>4409</v>
      </c>
      <c r="L581" s="24"/>
      <c r="M581" s="24"/>
      <c r="N581" s="144" t="s">
        <v>4410</v>
      </c>
      <c r="O581" s="45" t="s">
        <v>292</v>
      </c>
      <c r="P581" s="45"/>
      <c r="Q581" s="44" t="s">
        <v>89</v>
      </c>
      <c r="R581" s="150" t="s">
        <v>2420</v>
      </c>
      <c r="S581" s="46"/>
      <c r="T581" s="46" t="s">
        <v>92</v>
      </c>
      <c r="U581" s="46" t="s">
        <v>3629</v>
      </c>
      <c r="V581" s="46" t="s">
        <v>2328</v>
      </c>
      <c r="W581" s="46" t="s">
        <v>4275</v>
      </c>
      <c r="X581" s="46">
        <v>67069</v>
      </c>
      <c r="Y581" s="46" t="s">
        <v>75</v>
      </c>
      <c r="Z581" s="47">
        <v>42797</v>
      </c>
      <c r="AA581" s="46" t="s">
        <v>4475</v>
      </c>
      <c r="AB581" s="46" t="s">
        <v>131</v>
      </c>
      <c r="AC581" s="46" t="s">
        <v>131</v>
      </c>
      <c r="AD581" s="46" t="s">
        <v>131</v>
      </c>
      <c r="AE581" s="46" t="s">
        <v>131</v>
      </c>
      <c r="AF581" s="46" t="s">
        <v>131</v>
      </c>
      <c r="AG581" s="46" t="s">
        <v>131</v>
      </c>
      <c r="AH581" s="46" t="s">
        <v>131</v>
      </c>
      <c r="AI581" s="46" t="s">
        <v>131</v>
      </c>
      <c r="AJ581" s="46" t="s">
        <v>1543</v>
      </c>
      <c r="AK581" s="71" t="s">
        <v>510</v>
      </c>
      <c r="AL581" s="48"/>
      <c r="AM581" s="49" t="s">
        <v>98</v>
      </c>
      <c r="AN581" s="49"/>
      <c r="AO581" s="49"/>
      <c r="AP581" s="49" t="s">
        <v>82</v>
      </c>
      <c r="AQ581" s="49"/>
      <c r="AR581" s="49"/>
      <c r="AS581" s="44"/>
      <c r="AT581" s="45"/>
      <c r="AU581" s="45"/>
      <c r="AV581" s="45"/>
      <c r="AW581" s="44"/>
      <c r="AX581" s="44"/>
      <c r="AY581" s="44"/>
      <c r="AZ581" s="36"/>
      <c r="BA581" s="36"/>
      <c r="BB581" s="36"/>
    </row>
    <row r="582" spans="1:54" s="37" customFormat="1" ht="102" customHeight="1" x14ac:dyDescent="0.25">
      <c r="A582" s="50">
        <v>537</v>
      </c>
      <c r="B582" s="38" t="s">
        <v>60</v>
      </c>
      <c r="C582" s="38" t="s">
        <v>4476</v>
      </c>
      <c r="D582" s="38" t="s">
        <v>4405</v>
      </c>
      <c r="E582" s="38" t="s">
        <v>4477</v>
      </c>
      <c r="F582" s="38" t="s">
        <v>60</v>
      </c>
      <c r="G582" s="38" t="s">
        <v>4478</v>
      </c>
      <c r="H582" s="39">
        <v>1.2354000000000001</v>
      </c>
      <c r="I582" s="38" t="s">
        <v>4479</v>
      </c>
      <c r="J582" s="40" t="s">
        <v>4480</v>
      </c>
      <c r="K582" s="40" t="s">
        <v>4409</v>
      </c>
      <c r="L582" s="40"/>
      <c r="M582" s="40"/>
      <c r="N582" s="56" t="s">
        <v>4481</v>
      </c>
      <c r="O582" s="43" t="s">
        <v>292</v>
      </c>
      <c r="P582" s="43"/>
      <c r="Q582" s="44" t="s">
        <v>89</v>
      </c>
      <c r="R582" s="150" t="s">
        <v>2420</v>
      </c>
      <c r="S582" s="46"/>
      <c r="T582" s="46" t="s">
        <v>92</v>
      </c>
      <c r="U582" s="46" t="s">
        <v>4482</v>
      </c>
      <c r="V582" s="46" t="s">
        <v>4054</v>
      </c>
      <c r="W582" s="46" t="s">
        <v>4483</v>
      </c>
      <c r="X582" s="46">
        <v>57185</v>
      </c>
      <c r="Y582" s="46" t="s">
        <v>75</v>
      </c>
      <c r="Z582" s="47">
        <v>42744</v>
      </c>
      <c r="AA582" s="46" t="s">
        <v>4484</v>
      </c>
      <c r="AB582" s="46" t="s">
        <v>131</v>
      </c>
      <c r="AC582" s="46" t="s">
        <v>131</v>
      </c>
      <c r="AD582" s="46" t="s">
        <v>131</v>
      </c>
      <c r="AE582" s="46" t="s">
        <v>131</v>
      </c>
      <c r="AF582" s="46" t="s">
        <v>131</v>
      </c>
      <c r="AG582" s="46" t="s">
        <v>131</v>
      </c>
      <c r="AH582" s="46" t="s">
        <v>131</v>
      </c>
      <c r="AI582" s="46" t="s">
        <v>131</v>
      </c>
      <c r="AJ582" s="46" t="s">
        <v>1543</v>
      </c>
      <c r="AK582" s="71" t="s">
        <v>510</v>
      </c>
      <c r="AL582" s="48"/>
      <c r="AM582" s="49" t="s">
        <v>98</v>
      </c>
      <c r="AN582" s="49"/>
      <c r="AO582" s="49"/>
      <c r="AP582" s="49" t="s">
        <v>82</v>
      </c>
      <c r="AQ582" s="49"/>
      <c r="AR582" s="49"/>
      <c r="AS582" s="44"/>
      <c r="AT582" s="45"/>
      <c r="AU582" s="45"/>
      <c r="AV582" s="45"/>
      <c r="AW582" s="44"/>
      <c r="AX582" s="44"/>
      <c r="AY582" s="44"/>
      <c r="AZ582" s="36"/>
      <c r="BA582" s="36"/>
      <c r="BB582" s="36"/>
    </row>
    <row r="583" spans="1:54" s="37" customFormat="1" ht="102" customHeight="1" x14ac:dyDescent="0.25">
      <c r="A583" s="50">
        <v>538</v>
      </c>
      <c r="B583" s="38" t="s">
        <v>60</v>
      </c>
      <c r="C583" s="38" t="s">
        <v>4485</v>
      </c>
      <c r="D583" s="38" t="s">
        <v>4405</v>
      </c>
      <c r="E583" s="38" t="s">
        <v>4477</v>
      </c>
      <c r="F583" s="38" t="s">
        <v>60</v>
      </c>
      <c r="G583" s="38" t="s">
        <v>4486</v>
      </c>
      <c r="H583" s="39">
        <v>5.7184999999999997</v>
      </c>
      <c r="I583" s="38" t="s">
        <v>4487</v>
      </c>
      <c r="J583" s="40" t="s">
        <v>4480</v>
      </c>
      <c r="K583" s="40" t="s">
        <v>4409</v>
      </c>
      <c r="L583" s="40"/>
      <c r="M583" s="40"/>
      <c r="N583" s="56" t="s">
        <v>4481</v>
      </c>
      <c r="O583" s="43" t="s">
        <v>292</v>
      </c>
      <c r="P583" s="43"/>
      <c r="Q583" s="44" t="s">
        <v>89</v>
      </c>
      <c r="R583" s="150" t="s">
        <v>2420</v>
      </c>
      <c r="S583" s="46"/>
      <c r="T583" s="46" t="s">
        <v>92</v>
      </c>
      <c r="U583" s="46" t="s">
        <v>4482</v>
      </c>
      <c r="V583" s="46" t="s">
        <v>4054</v>
      </c>
      <c r="W583" s="46" t="s">
        <v>4483</v>
      </c>
      <c r="X583" s="46">
        <v>57185</v>
      </c>
      <c r="Y583" s="46" t="s">
        <v>75</v>
      </c>
      <c r="Z583" s="47">
        <v>42744</v>
      </c>
      <c r="AA583" s="46" t="s">
        <v>4484</v>
      </c>
      <c r="AB583" s="46" t="s">
        <v>131</v>
      </c>
      <c r="AC583" s="46" t="s">
        <v>131</v>
      </c>
      <c r="AD583" s="46" t="s">
        <v>131</v>
      </c>
      <c r="AE583" s="46" t="s">
        <v>131</v>
      </c>
      <c r="AF583" s="46" t="s">
        <v>131</v>
      </c>
      <c r="AG583" s="46" t="s">
        <v>131</v>
      </c>
      <c r="AH583" s="46" t="s">
        <v>131</v>
      </c>
      <c r="AI583" s="46" t="s">
        <v>131</v>
      </c>
      <c r="AJ583" s="46" t="s">
        <v>1543</v>
      </c>
      <c r="AK583" s="71" t="s">
        <v>510</v>
      </c>
      <c r="AL583" s="48"/>
      <c r="AM583" s="49" t="s">
        <v>98</v>
      </c>
      <c r="AN583" s="49"/>
      <c r="AO583" s="49"/>
      <c r="AP583" s="49" t="s">
        <v>82</v>
      </c>
      <c r="AQ583" s="49"/>
      <c r="AR583" s="49"/>
      <c r="AS583" s="44"/>
      <c r="AT583" s="45"/>
      <c r="AU583" s="45"/>
      <c r="AV583" s="45"/>
      <c r="AW583" s="44"/>
      <c r="AX583" s="44"/>
      <c r="AY583" s="44"/>
      <c r="AZ583" s="36"/>
      <c r="BA583" s="36"/>
      <c r="BB583" s="36"/>
    </row>
    <row r="584" spans="1:54" s="37" customFormat="1" ht="102" customHeight="1" x14ac:dyDescent="0.25">
      <c r="A584" s="50">
        <v>539</v>
      </c>
      <c r="B584" s="38" t="s">
        <v>60</v>
      </c>
      <c r="C584" s="38" t="s">
        <v>4488</v>
      </c>
      <c r="D584" s="38" t="s">
        <v>4405</v>
      </c>
      <c r="E584" s="38" t="s">
        <v>4477</v>
      </c>
      <c r="F584" s="38" t="s">
        <v>60</v>
      </c>
      <c r="G584" s="38" t="s">
        <v>4489</v>
      </c>
      <c r="H584" s="39">
        <v>3.7404999999999999</v>
      </c>
      <c r="I584" s="38" t="s">
        <v>4490</v>
      </c>
      <c r="J584" s="40" t="s">
        <v>2328</v>
      </c>
      <c r="K584" s="40" t="s">
        <v>4409</v>
      </c>
      <c r="L584" s="41"/>
      <c r="M584" s="41"/>
      <c r="N584" s="42" t="s">
        <v>4481</v>
      </c>
      <c r="O584" s="43" t="s">
        <v>292</v>
      </c>
      <c r="P584" s="43"/>
      <c r="Q584" s="44" t="s">
        <v>89</v>
      </c>
      <c r="R584" s="150" t="s">
        <v>2420</v>
      </c>
      <c r="S584" s="46"/>
      <c r="T584" s="46" t="s">
        <v>92</v>
      </c>
      <c r="U584" s="46" t="s">
        <v>3479</v>
      </c>
      <c r="V584" s="46" t="s">
        <v>2328</v>
      </c>
      <c r="W584" s="46" t="s">
        <v>4483</v>
      </c>
      <c r="X584" s="46">
        <v>37405</v>
      </c>
      <c r="Y584" s="46" t="s">
        <v>75</v>
      </c>
      <c r="Z584" s="47">
        <v>42744</v>
      </c>
      <c r="AA584" s="46" t="s">
        <v>4491</v>
      </c>
      <c r="AB584" s="46" t="s">
        <v>131</v>
      </c>
      <c r="AC584" s="46" t="s">
        <v>131</v>
      </c>
      <c r="AD584" s="46" t="s">
        <v>131</v>
      </c>
      <c r="AE584" s="46" t="s">
        <v>131</v>
      </c>
      <c r="AF584" s="46" t="s">
        <v>131</v>
      </c>
      <c r="AG584" s="46" t="s">
        <v>131</v>
      </c>
      <c r="AH584" s="46" t="s">
        <v>131</v>
      </c>
      <c r="AI584" s="46" t="s">
        <v>131</v>
      </c>
      <c r="AJ584" s="46" t="s">
        <v>1543</v>
      </c>
      <c r="AK584" s="71" t="s">
        <v>510</v>
      </c>
      <c r="AL584" s="48"/>
      <c r="AM584" s="49" t="s">
        <v>98</v>
      </c>
      <c r="AN584" s="49"/>
      <c r="AO584" s="49"/>
      <c r="AP584" s="49" t="s">
        <v>82</v>
      </c>
      <c r="AQ584" s="49"/>
      <c r="AR584" s="49"/>
      <c r="AS584" s="44"/>
      <c r="AT584" s="45"/>
      <c r="AU584" s="45"/>
      <c r="AV584" s="45"/>
      <c r="AW584" s="44"/>
      <c r="AX584" s="44"/>
      <c r="AY584" s="44"/>
      <c r="AZ584" s="36"/>
      <c r="BA584" s="36"/>
      <c r="BB584" s="36"/>
    </row>
    <row r="585" spans="1:54" s="37" customFormat="1" ht="102" customHeight="1" x14ac:dyDescent="0.25">
      <c r="A585" s="50">
        <v>540</v>
      </c>
      <c r="B585" s="38" t="s">
        <v>60</v>
      </c>
      <c r="C585" s="38" t="s">
        <v>4492</v>
      </c>
      <c r="D585" s="38" t="s">
        <v>4405</v>
      </c>
      <c r="E585" s="38" t="s">
        <v>4477</v>
      </c>
      <c r="F585" s="38" t="s">
        <v>60</v>
      </c>
      <c r="G585" s="38" t="s">
        <v>4493</v>
      </c>
      <c r="H585" s="39">
        <v>8.7769999999999992</v>
      </c>
      <c r="I585" s="38" t="s">
        <v>4494</v>
      </c>
      <c r="J585" s="40" t="s">
        <v>2328</v>
      </c>
      <c r="K585" s="40" t="s">
        <v>4409</v>
      </c>
      <c r="L585" s="40"/>
      <c r="M585" s="40"/>
      <c r="N585" s="56" t="s">
        <v>4481</v>
      </c>
      <c r="O585" s="43" t="s">
        <v>292</v>
      </c>
      <c r="P585" s="43"/>
      <c r="Q585" s="45" t="s">
        <v>89</v>
      </c>
      <c r="R585" s="150" t="s">
        <v>2420</v>
      </c>
      <c r="S585" s="46"/>
      <c r="T585" s="46" t="s">
        <v>92</v>
      </c>
      <c r="U585" s="46" t="s">
        <v>3479</v>
      </c>
      <c r="V585" s="46" t="s">
        <v>2328</v>
      </c>
      <c r="W585" s="46" t="s">
        <v>4483</v>
      </c>
      <c r="X585" s="46">
        <v>87770</v>
      </c>
      <c r="Y585" s="46" t="s">
        <v>75</v>
      </c>
      <c r="Z585" s="47">
        <v>42744</v>
      </c>
      <c r="AA585" s="46" t="s">
        <v>4495</v>
      </c>
      <c r="AB585" s="46" t="s">
        <v>131</v>
      </c>
      <c r="AC585" s="46" t="s">
        <v>131</v>
      </c>
      <c r="AD585" s="46" t="s">
        <v>131</v>
      </c>
      <c r="AE585" s="46" t="s">
        <v>131</v>
      </c>
      <c r="AF585" s="46" t="s">
        <v>131</v>
      </c>
      <c r="AG585" s="46" t="s">
        <v>131</v>
      </c>
      <c r="AH585" s="46" t="s">
        <v>131</v>
      </c>
      <c r="AI585" s="46" t="s">
        <v>131</v>
      </c>
      <c r="AJ585" s="46" t="s">
        <v>1543</v>
      </c>
      <c r="AK585" s="71" t="s">
        <v>510</v>
      </c>
      <c r="AL585" s="48"/>
      <c r="AM585" s="49" t="s">
        <v>98</v>
      </c>
      <c r="AN585" s="49"/>
      <c r="AO585" s="49"/>
      <c r="AP585" s="49" t="s">
        <v>82</v>
      </c>
      <c r="AQ585" s="49"/>
      <c r="AR585" s="49"/>
      <c r="AS585" s="45"/>
      <c r="AT585" s="45"/>
      <c r="AU585" s="45"/>
      <c r="AV585" s="45"/>
      <c r="AW585" s="44"/>
      <c r="AX585" s="44"/>
      <c r="AY585" s="45"/>
      <c r="AZ585" s="36"/>
      <c r="BA585" s="36"/>
      <c r="BB585" s="36"/>
    </row>
    <row r="586" spans="1:54" s="37" customFormat="1" ht="102" customHeight="1" x14ac:dyDescent="0.25">
      <c r="A586" s="50">
        <v>541</v>
      </c>
      <c r="B586" s="38" t="s">
        <v>60</v>
      </c>
      <c r="C586" s="38" t="s">
        <v>4496</v>
      </c>
      <c r="D586" s="38" t="s">
        <v>4405</v>
      </c>
      <c r="E586" s="38" t="s">
        <v>4477</v>
      </c>
      <c r="F586" s="38" t="s">
        <v>60</v>
      </c>
      <c r="G586" s="38" t="s">
        <v>4497</v>
      </c>
      <c r="H586" s="39">
        <v>2.8207</v>
      </c>
      <c r="I586" s="38" t="s">
        <v>4498</v>
      </c>
      <c r="J586" s="38" t="s">
        <v>4480</v>
      </c>
      <c r="K586" s="38" t="s">
        <v>4409</v>
      </c>
      <c r="L586" s="38"/>
      <c r="M586" s="159"/>
      <c r="N586" s="73" t="s">
        <v>4481</v>
      </c>
      <c r="O586" s="45" t="s">
        <v>292</v>
      </c>
      <c r="P586" s="45"/>
      <c r="Q586" s="44" t="s">
        <v>89</v>
      </c>
      <c r="R586" s="150" t="s">
        <v>2420</v>
      </c>
      <c r="S586" s="46"/>
      <c r="T586" s="46" t="s">
        <v>92</v>
      </c>
      <c r="U586" s="46" t="s">
        <v>3479</v>
      </c>
      <c r="V586" s="46" t="s">
        <v>2328</v>
      </c>
      <c r="W586" s="46" t="s">
        <v>4483</v>
      </c>
      <c r="X586" s="46">
        <v>28207</v>
      </c>
      <c r="Y586" s="46" t="s">
        <v>75</v>
      </c>
      <c r="Z586" s="47">
        <v>42744</v>
      </c>
      <c r="AA586" s="46" t="s">
        <v>4499</v>
      </c>
      <c r="AB586" s="46" t="s">
        <v>131</v>
      </c>
      <c r="AC586" s="46" t="s">
        <v>131</v>
      </c>
      <c r="AD586" s="46" t="s">
        <v>131</v>
      </c>
      <c r="AE586" s="46" t="s">
        <v>131</v>
      </c>
      <c r="AF586" s="46" t="s">
        <v>131</v>
      </c>
      <c r="AG586" s="46" t="s">
        <v>131</v>
      </c>
      <c r="AH586" s="46" t="s">
        <v>131</v>
      </c>
      <c r="AI586" s="46" t="s">
        <v>131</v>
      </c>
      <c r="AJ586" s="46" t="s">
        <v>1543</v>
      </c>
      <c r="AK586" s="71" t="s">
        <v>510</v>
      </c>
      <c r="AL586" s="48"/>
      <c r="AM586" s="49" t="s">
        <v>98</v>
      </c>
      <c r="AN586" s="49"/>
      <c r="AO586" s="49"/>
      <c r="AP586" s="49" t="s">
        <v>82</v>
      </c>
      <c r="AQ586" s="49"/>
      <c r="AR586" s="49"/>
      <c r="AS586" s="44"/>
      <c r="AT586" s="45"/>
      <c r="AU586" s="45"/>
      <c r="AV586" s="45"/>
      <c r="AW586" s="44"/>
      <c r="AX586" s="44"/>
      <c r="AY586" s="44"/>
      <c r="AZ586" s="36"/>
      <c r="BA586" s="36"/>
      <c r="BB586" s="36"/>
    </row>
    <row r="587" spans="1:54" s="37" customFormat="1" ht="277.5" customHeight="1" x14ac:dyDescent="0.25">
      <c r="A587" s="50">
        <v>542</v>
      </c>
      <c r="B587" s="38" t="s">
        <v>60</v>
      </c>
      <c r="C587" s="38" t="s">
        <v>4500</v>
      </c>
      <c r="D587" s="38" t="s">
        <v>4405</v>
      </c>
      <c r="E587" s="38" t="s">
        <v>4477</v>
      </c>
      <c r="F587" s="38" t="s">
        <v>60</v>
      </c>
      <c r="G587" s="38" t="s">
        <v>4501</v>
      </c>
      <c r="H587" s="39">
        <v>1.2774000000000001</v>
      </c>
      <c r="I587" s="38" t="s">
        <v>4502</v>
      </c>
      <c r="J587" s="40" t="s">
        <v>4480</v>
      </c>
      <c r="K587" s="40" t="s">
        <v>4503</v>
      </c>
      <c r="L587" s="40" t="s">
        <v>4504</v>
      </c>
      <c r="M587" s="40" t="s">
        <v>4505</v>
      </c>
      <c r="N587" s="56" t="s">
        <v>4506</v>
      </c>
      <c r="O587" s="43" t="s">
        <v>292</v>
      </c>
      <c r="P587" s="43"/>
      <c r="Q587" s="45" t="s">
        <v>89</v>
      </c>
      <c r="R587" s="150" t="s">
        <v>2420</v>
      </c>
      <c r="S587" s="46"/>
      <c r="T587" s="46" t="s">
        <v>92</v>
      </c>
      <c r="U587" s="46" t="s">
        <v>4507</v>
      </c>
      <c r="V587" s="46" t="s">
        <v>4054</v>
      </c>
      <c r="W587" s="46" t="s">
        <v>4506</v>
      </c>
      <c r="X587" s="46" t="s">
        <v>4508</v>
      </c>
      <c r="Y587" s="46" t="s">
        <v>75</v>
      </c>
      <c r="Z587" s="47">
        <v>42744</v>
      </c>
      <c r="AA587" s="46" t="s">
        <v>4509</v>
      </c>
      <c r="AB587" s="46" t="s">
        <v>131</v>
      </c>
      <c r="AC587" s="46" t="s">
        <v>131</v>
      </c>
      <c r="AD587" s="46" t="s">
        <v>131</v>
      </c>
      <c r="AE587" s="46" t="s">
        <v>131</v>
      </c>
      <c r="AF587" s="46" t="s">
        <v>131</v>
      </c>
      <c r="AG587" s="46" t="s">
        <v>131</v>
      </c>
      <c r="AH587" s="46" t="s">
        <v>131</v>
      </c>
      <c r="AI587" s="46" t="s">
        <v>131</v>
      </c>
      <c r="AJ587" s="46" t="s">
        <v>68</v>
      </c>
      <c r="AK587" s="71" t="s">
        <v>510</v>
      </c>
      <c r="AL587" s="48"/>
      <c r="AM587" s="49" t="s">
        <v>98</v>
      </c>
      <c r="AN587" s="49"/>
      <c r="AO587" s="49"/>
      <c r="AP587" s="49" t="s">
        <v>82</v>
      </c>
      <c r="AQ587" s="49"/>
      <c r="AR587" s="49"/>
      <c r="AS587" s="45"/>
      <c r="AT587" s="45"/>
      <c r="AU587" s="45"/>
      <c r="AV587" s="45"/>
      <c r="AW587" s="44"/>
      <c r="AX587" s="44"/>
      <c r="AY587" s="45"/>
      <c r="AZ587" s="36"/>
      <c r="BA587" s="36"/>
      <c r="BB587" s="36"/>
    </row>
    <row r="588" spans="1:54" s="37" customFormat="1" ht="147.75" customHeight="1" x14ac:dyDescent="0.25">
      <c r="A588" s="50">
        <v>543</v>
      </c>
      <c r="B588" s="38" t="s">
        <v>60</v>
      </c>
      <c r="C588" s="38" t="s">
        <v>4510</v>
      </c>
      <c r="D588" s="38" t="s">
        <v>4405</v>
      </c>
      <c r="E588" s="38" t="s">
        <v>4477</v>
      </c>
      <c r="F588" s="38" t="s">
        <v>60</v>
      </c>
      <c r="G588" s="38" t="s">
        <v>4511</v>
      </c>
      <c r="H588" s="39">
        <v>1.0968</v>
      </c>
      <c r="I588" s="38" t="s">
        <v>4512</v>
      </c>
      <c r="J588" s="40" t="s">
        <v>2328</v>
      </c>
      <c r="K588" s="40" t="s">
        <v>4409</v>
      </c>
      <c r="L588" s="40"/>
      <c r="M588" s="40"/>
      <c r="N588" s="38" t="s">
        <v>4481</v>
      </c>
      <c r="O588" s="43" t="s">
        <v>68</v>
      </c>
      <c r="P588" s="43"/>
      <c r="Q588" s="45" t="s">
        <v>89</v>
      </c>
      <c r="R588" s="150" t="s">
        <v>2420</v>
      </c>
      <c r="S588" s="46"/>
      <c r="T588" s="46" t="s">
        <v>92</v>
      </c>
      <c r="U588" s="46" t="s">
        <v>3479</v>
      </c>
      <c r="V588" s="46" t="s">
        <v>2328</v>
      </c>
      <c r="W588" s="46" t="s">
        <v>4483</v>
      </c>
      <c r="X588" s="46">
        <v>10968</v>
      </c>
      <c r="Y588" s="46" t="s">
        <v>75</v>
      </c>
      <c r="Z588" s="47">
        <v>42745</v>
      </c>
      <c r="AA588" s="46" t="s">
        <v>4513</v>
      </c>
      <c r="AB588" s="46" t="s">
        <v>131</v>
      </c>
      <c r="AC588" s="46" t="s">
        <v>131</v>
      </c>
      <c r="AD588" s="46" t="s">
        <v>131</v>
      </c>
      <c r="AE588" s="46" t="s">
        <v>131</v>
      </c>
      <c r="AF588" s="46" t="s">
        <v>131</v>
      </c>
      <c r="AG588" s="46" t="s">
        <v>131</v>
      </c>
      <c r="AH588" s="46" t="s">
        <v>131</v>
      </c>
      <c r="AI588" s="46" t="s">
        <v>131</v>
      </c>
      <c r="AJ588" s="46" t="s">
        <v>1543</v>
      </c>
      <c r="AK588" s="71" t="s">
        <v>510</v>
      </c>
      <c r="AL588" s="48"/>
      <c r="AM588" s="49" t="s">
        <v>98</v>
      </c>
      <c r="AN588" s="49"/>
      <c r="AO588" s="49"/>
      <c r="AP588" s="49" t="s">
        <v>82</v>
      </c>
      <c r="AQ588" s="49"/>
      <c r="AR588" s="49"/>
      <c r="AS588" s="45"/>
      <c r="AT588" s="45"/>
      <c r="AU588" s="45"/>
      <c r="AV588" s="45"/>
      <c r="AW588" s="44"/>
      <c r="AX588" s="44"/>
      <c r="AY588" s="45"/>
      <c r="AZ588" s="36"/>
      <c r="BA588" s="36"/>
      <c r="BB588" s="36"/>
    </row>
    <row r="589" spans="1:54" s="37" customFormat="1" ht="102" customHeight="1" x14ac:dyDescent="0.25">
      <c r="A589" s="50">
        <v>544</v>
      </c>
      <c r="B589" s="38" t="s">
        <v>60</v>
      </c>
      <c r="C589" s="38" t="s">
        <v>4514</v>
      </c>
      <c r="D589" s="38" t="s">
        <v>4405</v>
      </c>
      <c r="E589" s="38" t="s">
        <v>4477</v>
      </c>
      <c r="F589" s="38" t="s">
        <v>60</v>
      </c>
      <c r="G589" s="38" t="s">
        <v>4515</v>
      </c>
      <c r="H589" s="39">
        <v>7.3667999999999996</v>
      </c>
      <c r="I589" s="38" t="s">
        <v>4516</v>
      </c>
      <c r="J589" s="40" t="s">
        <v>2328</v>
      </c>
      <c r="K589" s="40" t="s">
        <v>4409</v>
      </c>
      <c r="L589" s="40"/>
      <c r="M589" s="40"/>
      <c r="N589" s="56" t="s">
        <v>4481</v>
      </c>
      <c r="O589" s="43" t="s">
        <v>292</v>
      </c>
      <c r="P589" s="43"/>
      <c r="Q589" s="44" t="s">
        <v>89</v>
      </c>
      <c r="R589" s="150" t="s">
        <v>2420</v>
      </c>
      <c r="S589" s="46"/>
      <c r="T589" s="46" t="s">
        <v>92</v>
      </c>
      <c r="U589" s="46" t="s">
        <v>3479</v>
      </c>
      <c r="V589" s="46" t="s">
        <v>2328</v>
      </c>
      <c r="W589" s="46" t="s">
        <v>4483</v>
      </c>
      <c r="X589" s="46">
        <v>73668</v>
      </c>
      <c r="Y589" s="46" t="s">
        <v>75</v>
      </c>
      <c r="Z589" s="47">
        <v>42745</v>
      </c>
      <c r="AA589" s="46" t="s">
        <v>4517</v>
      </c>
      <c r="AB589" s="46" t="s">
        <v>131</v>
      </c>
      <c r="AC589" s="46" t="s">
        <v>131</v>
      </c>
      <c r="AD589" s="46" t="s">
        <v>131</v>
      </c>
      <c r="AE589" s="46" t="s">
        <v>131</v>
      </c>
      <c r="AF589" s="46" t="s">
        <v>131</v>
      </c>
      <c r="AG589" s="46" t="s">
        <v>131</v>
      </c>
      <c r="AH589" s="46" t="s">
        <v>131</v>
      </c>
      <c r="AI589" s="46" t="s">
        <v>131</v>
      </c>
      <c r="AJ589" s="46" t="s">
        <v>1543</v>
      </c>
      <c r="AK589" s="71" t="s">
        <v>510</v>
      </c>
      <c r="AL589" s="48"/>
      <c r="AM589" s="49" t="s">
        <v>98</v>
      </c>
      <c r="AN589" s="49"/>
      <c r="AO589" s="49"/>
      <c r="AP589" s="49" t="s">
        <v>82</v>
      </c>
      <c r="AQ589" s="49"/>
      <c r="AR589" s="49"/>
      <c r="AS589" s="44"/>
      <c r="AT589" s="45"/>
      <c r="AU589" s="45"/>
      <c r="AV589" s="45"/>
      <c r="AW589" s="44"/>
      <c r="AX589" s="44"/>
      <c r="AY589" s="44"/>
      <c r="AZ589" s="36"/>
      <c r="BA589" s="36"/>
      <c r="BB589" s="36"/>
    </row>
    <row r="590" spans="1:54" s="37" customFormat="1" ht="293.25" customHeight="1" x14ac:dyDescent="0.25">
      <c r="A590" s="50">
        <v>545</v>
      </c>
      <c r="B590" s="38" t="s">
        <v>60</v>
      </c>
      <c r="C590" s="38" t="s">
        <v>4518</v>
      </c>
      <c r="D590" s="38" t="s">
        <v>4405</v>
      </c>
      <c r="E590" s="38" t="s">
        <v>4519</v>
      </c>
      <c r="F590" s="38" t="s">
        <v>60</v>
      </c>
      <c r="G590" s="38" t="s">
        <v>4520</v>
      </c>
      <c r="H590" s="39">
        <v>6.9234</v>
      </c>
      <c r="I590" s="38" t="s">
        <v>4521</v>
      </c>
      <c r="J590" s="40" t="s">
        <v>4480</v>
      </c>
      <c r="K590" s="40" t="s">
        <v>4522</v>
      </c>
      <c r="L590" s="40" t="s">
        <v>4523</v>
      </c>
      <c r="M590" s="40" t="s">
        <v>4524</v>
      </c>
      <c r="N590" s="38"/>
      <c r="O590" s="43" t="s">
        <v>292</v>
      </c>
      <c r="P590" s="43"/>
      <c r="Q590" s="44" t="s">
        <v>89</v>
      </c>
      <c r="R590" s="150" t="s">
        <v>2420</v>
      </c>
      <c r="S590" s="46"/>
      <c r="T590" s="46" t="s">
        <v>92</v>
      </c>
      <c r="U590" s="46" t="s">
        <v>4525</v>
      </c>
      <c r="V590" s="46" t="s">
        <v>4054</v>
      </c>
      <c r="W590" s="46" t="s">
        <v>4526</v>
      </c>
      <c r="X590" s="46" t="s">
        <v>4527</v>
      </c>
      <c r="Y590" s="46" t="s">
        <v>75</v>
      </c>
      <c r="Z590" s="47">
        <v>42745</v>
      </c>
      <c r="AA590" s="46" t="s">
        <v>4528</v>
      </c>
      <c r="AB590" s="46" t="s">
        <v>131</v>
      </c>
      <c r="AC590" s="46" t="s">
        <v>131</v>
      </c>
      <c r="AD590" s="46" t="s">
        <v>131</v>
      </c>
      <c r="AE590" s="46" t="s">
        <v>131</v>
      </c>
      <c r="AF590" s="46" t="s">
        <v>131</v>
      </c>
      <c r="AG590" s="46" t="s">
        <v>131</v>
      </c>
      <c r="AH590" s="46" t="s">
        <v>131</v>
      </c>
      <c r="AI590" s="46" t="s">
        <v>131</v>
      </c>
      <c r="AJ590" s="46" t="s">
        <v>68</v>
      </c>
      <c r="AK590" s="71" t="s">
        <v>510</v>
      </c>
      <c r="AL590" s="48"/>
      <c r="AM590" s="49" t="s">
        <v>98</v>
      </c>
      <c r="AN590" s="49"/>
      <c r="AO590" s="49"/>
      <c r="AP590" s="49" t="s">
        <v>82</v>
      </c>
      <c r="AQ590" s="49"/>
      <c r="AR590" s="49"/>
      <c r="AS590" s="36"/>
      <c r="AT590" s="45"/>
      <c r="AU590" s="45"/>
      <c r="AV590" s="45"/>
      <c r="AW590" s="44"/>
      <c r="AX590" s="44"/>
      <c r="AY590" s="36"/>
      <c r="AZ590" s="36"/>
      <c r="BA590" s="36"/>
      <c r="BB590" s="36"/>
    </row>
    <row r="591" spans="1:54" s="37" customFormat="1" ht="297.75" customHeight="1" x14ac:dyDescent="0.25">
      <c r="A591" s="50">
        <v>546</v>
      </c>
      <c r="B591" s="38" t="s">
        <v>60</v>
      </c>
      <c r="C591" s="38" t="s">
        <v>4529</v>
      </c>
      <c r="D591" s="38" t="s">
        <v>4405</v>
      </c>
      <c r="E591" s="38" t="s">
        <v>4519</v>
      </c>
      <c r="F591" s="38" t="s">
        <v>60</v>
      </c>
      <c r="G591" s="38" t="s">
        <v>4530</v>
      </c>
      <c r="H591" s="39">
        <v>6.3140000000000001</v>
      </c>
      <c r="I591" s="38" t="s">
        <v>4531</v>
      </c>
      <c r="J591" s="40" t="s">
        <v>4480</v>
      </c>
      <c r="K591" s="40" t="s">
        <v>4522</v>
      </c>
      <c r="L591" s="40" t="s">
        <v>4523</v>
      </c>
      <c r="M591" s="40" t="s">
        <v>4524</v>
      </c>
      <c r="N591" s="38" t="s">
        <v>4037</v>
      </c>
      <c r="O591" s="43" t="s">
        <v>68</v>
      </c>
      <c r="P591" s="43"/>
      <c r="Q591" s="45" t="s">
        <v>89</v>
      </c>
      <c r="R591" s="150" t="s">
        <v>2420</v>
      </c>
      <c r="S591" s="46"/>
      <c r="T591" s="46" t="s">
        <v>92</v>
      </c>
      <c r="U591" s="46" t="s">
        <v>4525</v>
      </c>
      <c r="V591" s="46" t="s">
        <v>4054</v>
      </c>
      <c r="W591" s="46" t="s">
        <v>4526</v>
      </c>
      <c r="X591" s="46" t="s">
        <v>4532</v>
      </c>
      <c r="Y591" s="46" t="s">
        <v>75</v>
      </c>
      <c r="Z591" s="47">
        <v>42744</v>
      </c>
      <c r="AA591" s="46" t="s">
        <v>4533</v>
      </c>
      <c r="AB591" s="46" t="s">
        <v>131</v>
      </c>
      <c r="AC591" s="46" t="s">
        <v>131</v>
      </c>
      <c r="AD591" s="46" t="s">
        <v>131</v>
      </c>
      <c r="AE591" s="46" t="s">
        <v>131</v>
      </c>
      <c r="AF591" s="46" t="s">
        <v>131</v>
      </c>
      <c r="AG591" s="46" t="s">
        <v>131</v>
      </c>
      <c r="AH591" s="46" t="s">
        <v>131</v>
      </c>
      <c r="AI591" s="46" t="s">
        <v>131</v>
      </c>
      <c r="AJ591" s="46" t="s">
        <v>68</v>
      </c>
      <c r="AK591" s="71" t="s">
        <v>510</v>
      </c>
      <c r="AL591" s="48"/>
      <c r="AM591" s="49" t="s">
        <v>98</v>
      </c>
      <c r="AN591" s="49"/>
      <c r="AO591" s="49"/>
      <c r="AP591" s="49" t="s">
        <v>82</v>
      </c>
      <c r="AQ591" s="49"/>
      <c r="AR591" s="49"/>
      <c r="AS591" s="45"/>
      <c r="AT591" s="45"/>
      <c r="AU591" s="45"/>
      <c r="AV591" s="45"/>
      <c r="AW591" s="44"/>
      <c r="AX591" s="44"/>
      <c r="AY591" s="45"/>
      <c r="AZ591" s="36"/>
      <c r="BA591" s="36"/>
      <c r="BB591" s="36"/>
    </row>
    <row r="592" spans="1:54" s="37" customFormat="1" ht="171" customHeight="1" x14ac:dyDescent="0.25">
      <c r="A592" s="50">
        <v>547</v>
      </c>
      <c r="B592" s="38" t="s">
        <v>60</v>
      </c>
      <c r="C592" s="38" t="s">
        <v>4534</v>
      </c>
      <c r="D592" s="38" t="s">
        <v>4405</v>
      </c>
      <c r="E592" s="38" t="s">
        <v>4519</v>
      </c>
      <c r="F592" s="38" t="s">
        <v>60</v>
      </c>
      <c r="G592" s="38" t="s">
        <v>4535</v>
      </c>
      <c r="H592" s="39">
        <v>15.9011</v>
      </c>
      <c r="I592" s="38" t="s">
        <v>4536</v>
      </c>
      <c r="J592" s="40" t="s">
        <v>2328</v>
      </c>
      <c r="K592" s="40" t="s">
        <v>4409</v>
      </c>
      <c r="L592" s="40"/>
      <c r="M592" s="40"/>
      <c r="N592" s="38" t="s">
        <v>4037</v>
      </c>
      <c r="O592" s="43" t="s">
        <v>68</v>
      </c>
      <c r="P592" s="43"/>
      <c r="Q592" s="45" t="s">
        <v>89</v>
      </c>
      <c r="R592" s="150" t="s">
        <v>2420</v>
      </c>
      <c r="S592" s="46"/>
      <c r="T592" s="46" t="s">
        <v>92</v>
      </c>
      <c r="U592" s="46" t="s">
        <v>3479</v>
      </c>
      <c r="V592" s="46" t="s">
        <v>2328</v>
      </c>
      <c r="W592" s="46" t="s">
        <v>4526</v>
      </c>
      <c r="X592" s="46" t="s">
        <v>4537</v>
      </c>
      <c r="Y592" s="46" t="s">
        <v>75</v>
      </c>
      <c r="Z592" s="47">
        <v>42744</v>
      </c>
      <c r="AA592" s="46" t="s">
        <v>4538</v>
      </c>
      <c r="AB592" s="46" t="s">
        <v>131</v>
      </c>
      <c r="AC592" s="46" t="s">
        <v>131</v>
      </c>
      <c r="AD592" s="46" t="s">
        <v>131</v>
      </c>
      <c r="AE592" s="46" t="s">
        <v>131</v>
      </c>
      <c r="AF592" s="46" t="s">
        <v>131</v>
      </c>
      <c r="AG592" s="46" t="s">
        <v>131</v>
      </c>
      <c r="AH592" s="46" t="s">
        <v>131</v>
      </c>
      <c r="AI592" s="46" t="s">
        <v>131</v>
      </c>
      <c r="AJ592" s="46" t="s">
        <v>68</v>
      </c>
      <c r="AK592" s="71" t="s">
        <v>510</v>
      </c>
      <c r="AL592" s="48"/>
      <c r="AM592" s="49" t="s">
        <v>98</v>
      </c>
      <c r="AN592" s="49"/>
      <c r="AO592" s="49"/>
      <c r="AP592" s="49" t="s">
        <v>82</v>
      </c>
      <c r="AQ592" s="49"/>
      <c r="AR592" s="49"/>
      <c r="AS592" s="45"/>
      <c r="AT592" s="45"/>
      <c r="AU592" s="45"/>
      <c r="AV592" s="45"/>
      <c r="AW592" s="44"/>
      <c r="AX592" s="44"/>
      <c r="AY592" s="45"/>
      <c r="AZ592" s="36"/>
      <c r="BA592" s="36"/>
      <c r="BB592" s="36"/>
    </row>
    <row r="593" spans="1:54" s="37" customFormat="1" ht="91.5" customHeight="1" x14ac:dyDescent="0.25">
      <c r="A593" s="50">
        <v>548</v>
      </c>
      <c r="B593" s="38" t="s">
        <v>60</v>
      </c>
      <c r="C593" s="38" t="s">
        <v>4539</v>
      </c>
      <c r="D593" s="38" t="s">
        <v>4405</v>
      </c>
      <c r="E593" s="38" t="s">
        <v>4519</v>
      </c>
      <c r="F593" s="38" t="s">
        <v>60</v>
      </c>
      <c r="G593" s="38" t="s">
        <v>4540</v>
      </c>
      <c r="H593" s="39">
        <v>6.819</v>
      </c>
      <c r="I593" s="38" t="s">
        <v>4541</v>
      </c>
      <c r="J593" s="40" t="s">
        <v>2328</v>
      </c>
      <c r="K593" s="40" t="s">
        <v>4409</v>
      </c>
      <c r="L593" s="40"/>
      <c r="M593" s="40"/>
      <c r="N593" s="56" t="s">
        <v>4037</v>
      </c>
      <c r="O593" s="43" t="s">
        <v>68</v>
      </c>
      <c r="P593" s="43"/>
      <c r="Q593" s="44" t="s">
        <v>89</v>
      </c>
      <c r="R593" s="150" t="s">
        <v>2420</v>
      </c>
      <c r="S593" s="46"/>
      <c r="T593" s="46" t="s">
        <v>92</v>
      </c>
      <c r="U593" s="46" t="s">
        <v>3479</v>
      </c>
      <c r="V593" s="46" t="s">
        <v>2328</v>
      </c>
      <c r="W593" s="46" t="s">
        <v>4526</v>
      </c>
      <c r="X593" s="46">
        <v>68190</v>
      </c>
      <c r="Y593" s="46" t="s">
        <v>75</v>
      </c>
      <c r="Z593" s="47">
        <v>42744</v>
      </c>
      <c r="AA593" s="46" t="s">
        <v>4542</v>
      </c>
      <c r="AB593" s="46" t="s">
        <v>131</v>
      </c>
      <c r="AC593" s="46" t="s">
        <v>131</v>
      </c>
      <c r="AD593" s="46" t="s">
        <v>131</v>
      </c>
      <c r="AE593" s="46" t="s">
        <v>131</v>
      </c>
      <c r="AF593" s="46" t="s">
        <v>131</v>
      </c>
      <c r="AG593" s="46" t="s">
        <v>131</v>
      </c>
      <c r="AH593" s="46" t="s">
        <v>131</v>
      </c>
      <c r="AI593" s="46" t="s">
        <v>131</v>
      </c>
      <c r="AJ593" s="46" t="s">
        <v>1543</v>
      </c>
      <c r="AK593" s="71" t="s">
        <v>510</v>
      </c>
      <c r="AL593" s="48"/>
      <c r="AM593" s="49" t="s">
        <v>98</v>
      </c>
      <c r="AN593" s="49"/>
      <c r="AO593" s="49"/>
      <c r="AP593" s="49" t="s">
        <v>82</v>
      </c>
      <c r="AQ593" s="49"/>
      <c r="AR593" s="49"/>
      <c r="AS593" s="44"/>
      <c r="AT593" s="45"/>
      <c r="AU593" s="45"/>
      <c r="AV593" s="45"/>
      <c r="AW593" s="44"/>
      <c r="AX593" s="44"/>
      <c r="AY593" s="44"/>
      <c r="AZ593" s="36"/>
      <c r="BA593" s="36"/>
      <c r="BB593" s="36"/>
    </row>
    <row r="594" spans="1:54" s="37" customFormat="1" ht="91.5" customHeight="1" x14ac:dyDescent="0.25">
      <c r="A594" s="50">
        <v>549</v>
      </c>
      <c r="B594" s="38" t="s">
        <v>60</v>
      </c>
      <c r="C594" s="38" t="s">
        <v>4543</v>
      </c>
      <c r="D594" s="38" t="s">
        <v>4405</v>
      </c>
      <c r="E594" s="38" t="s">
        <v>4519</v>
      </c>
      <c r="F594" s="38" t="s">
        <v>60</v>
      </c>
      <c r="G594" s="38" t="s">
        <v>4544</v>
      </c>
      <c r="H594" s="39">
        <v>0.96850000000000003</v>
      </c>
      <c r="I594" s="38" t="s">
        <v>4545</v>
      </c>
      <c r="J594" s="40" t="s">
        <v>2328</v>
      </c>
      <c r="K594" s="40" t="s">
        <v>4409</v>
      </c>
      <c r="L594" s="40"/>
      <c r="M594" s="40"/>
      <c r="N594" s="56" t="s">
        <v>4037</v>
      </c>
      <c r="O594" s="43" t="s">
        <v>292</v>
      </c>
      <c r="P594" s="43"/>
      <c r="Q594" s="45" t="s">
        <v>89</v>
      </c>
      <c r="R594" s="150" t="s">
        <v>2420</v>
      </c>
      <c r="S594" s="46"/>
      <c r="T594" s="46" t="s">
        <v>92</v>
      </c>
      <c r="U594" s="46" t="s">
        <v>3479</v>
      </c>
      <c r="V594" s="46" t="s">
        <v>2328</v>
      </c>
      <c r="W594" s="46" t="s">
        <v>4526</v>
      </c>
      <c r="X594" s="46">
        <v>9685</v>
      </c>
      <c r="Y594" s="46" t="s">
        <v>75</v>
      </c>
      <c r="Z594" s="47">
        <v>42744</v>
      </c>
      <c r="AA594" s="46" t="s">
        <v>4546</v>
      </c>
      <c r="AB594" s="46" t="s">
        <v>131</v>
      </c>
      <c r="AC594" s="46" t="s">
        <v>131</v>
      </c>
      <c r="AD594" s="46" t="s">
        <v>131</v>
      </c>
      <c r="AE594" s="46" t="s">
        <v>131</v>
      </c>
      <c r="AF594" s="46" t="s">
        <v>131</v>
      </c>
      <c r="AG594" s="46" t="s">
        <v>131</v>
      </c>
      <c r="AH594" s="46" t="s">
        <v>131</v>
      </c>
      <c r="AI594" s="46" t="s">
        <v>131</v>
      </c>
      <c r="AJ594" s="46" t="s">
        <v>1543</v>
      </c>
      <c r="AK594" s="71" t="s">
        <v>510</v>
      </c>
      <c r="AL594" s="48"/>
      <c r="AM594" s="49" t="s">
        <v>98</v>
      </c>
      <c r="AN594" s="49"/>
      <c r="AO594" s="49"/>
      <c r="AP594" s="49" t="s">
        <v>82</v>
      </c>
      <c r="AQ594" s="49"/>
      <c r="AR594" s="49"/>
      <c r="AS594" s="45"/>
      <c r="AT594" s="45"/>
      <c r="AU594" s="45"/>
      <c r="AV594" s="45"/>
      <c r="AW594" s="44"/>
      <c r="AX594" s="44"/>
      <c r="AY594" s="45"/>
      <c r="AZ594" s="36"/>
      <c r="BA594" s="36"/>
      <c r="BB594" s="36"/>
    </row>
    <row r="595" spans="1:54" s="37" customFormat="1" ht="91.5" customHeight="1" x14ac:dyDescent="0.25">
      <c r="A595" s="50">
        <v>550</v>
      </c>
      <c r="B595" s="38" t="s">
        <v>60</v>
      </c>
      <c r="C595" s="38" t="s">
        <v>4547</v>
      </c>
      <c r="D595" s="38" t="s">
        <v>4405</v>
      </c>
      <c r="E595" s="38" t="s">
        <v>4519</v>
      </c>
      <c r="F595" s="38" t="s">
        <v>60</v>
      </c>
      <c r="G595" s="38" t="s">
        <v>4548</v>
      </c>
      <c r="H595" s="39">
        <v>0.71060000000000001</v>
      </c>
      <c r="I595" s="38" t="s">
        <v>4549</v>
      </c>
      <c r="J595" s="40" t="s">
        <v>4480</v>
      </c>
      <c r="K595" s="40" t="s">
        <v>4409</v>
      </c>
      <c r="L595" s="40"/>
      <c r="M595" s="40"/>
      <c r="N595" s="38" t="s">
        <v>4037</v>
      </c>
      <c r="O595" s="43" t="s">
        <v>292</v>
      </c>
      <c r="P595" s="43"/>
      <c r="Q595" s="45" t="s">
        <v>89</v>
      </c>
      <c r="R595" s="150" t="s">
        <v>2420</v>
      </c>
      <c r="S595" s="46"/>
      <c r="T595" s="46" t="s">
        <v>92</v>
      </c>
      <c r="U595" s="46" t="s">
        <v>4401</v>
      </c>
      <c r="V595" s="46" t="s">
        <v>4054</v>
      </c>
      <c r="W595" s="46" t="s">
        <v>4526</v>
      </c>
      <c r="X595" s="46" t="s">
        <v>4550</v>
      </c>
      <c r="Y595" s="46" t="s">
        <v>75</v>
      </c>
      <c r="Z595" s="47">
        <v>42734</v>
      </c>
      <c r="AA595" s="46" t="s">
        <v>4551</v>
      </c>
      <c r="AB595" s="46" t="s">
        <v>131</v>
      </c>
      <c r="AC595" s="46" t="s">
        <v>131</v>
      </c>
      <c r="AD595" s="46" t="s">
        <v>131</v>
      </c>
      <c r="AE595" s="46" t="s">
        <v>131</v>
      </c>
      <c r="AF595" s="46" t="s">
        <v>131</v>
      </c>
      <c r="AG595" s="46" t="s">
        <v>131</v>
      </c>
      <c r="AH595" s="46" t="s">
        <v>131</v>
      </c>
      <c r="AI595" s="46" t="s">
        <v>131</v>
      </c>
      <c r="AJ595" s="46" t="s">
        <v>68</v>
      </c>
      <c r="AK595" s="71" t="s">
        <v>510</v>
      </c>
      <c r="AL595" s="48"/>
      <c r="AM595" s="49" t="s">
        <v>98</v>
      </c>
      <c r="AN595" s="49"/>
      <c r="AO595" s="49"/>
      <c r="AP595" s="49" t="s">
        <v>82</v>
      </c>
      <c r="AQ595" s="49"/>
      <c r="AR595" s="49"/>
      <c r="AS595" s="45"/>
      <c r="AT595" s="45"/>
      <c r="AU595" s="45"/>
      <c r="AV595" s="45"/>
      <c r="AW595" s="44"/>
      <c r="AX595" s="44"/>
      <c r="AY595" s="45"/>
      <c r="AZ595" s="36"/>
      <c r="BA595" s="36"/>
      <c r="BB595" s="36"/>
    </row>
    <row r="596" spans="1:54" s="37" customFormat="1" ht="91.5" customHeight="1" x14ac:dyDescent="0.25">
      <c r="A596" s="50">
        <v>551</v>
      </c>
      <c r="B596" s="38" t="s">
        <v>60</v>
      </c>
      <c r="C596" s="38" t="s">
        <v>4552</v>
      </c>
      <c r="D596" s="38" t="s">
        <v>4405</v>
      </c>
      <c r="E596" s="38" t="s">
        <v>4519</v>
      </c>
      <c r="F596" s="38" t="s">
        <v>60</v>
      </c>
      <c r="G596" s="38" t="s">
        <v>4553</v>
      </c>
      <c r="H596" s="39">
        <v>1.26</v>
      </c>
      <c r="I596" s="38" t="s">
        <v>4554</v>
      </c>
      <c r="J596" s="40" t="s">
        <v>2328</v>
      </c>
      <c r="K596" s="40" t="s">
        <v>4409</v>
      </c>
      <c r="L596" s="40"/>
      <c r="M596" s="40"/>
      <c r="N596" s="56" t="s">
        <v>4037</v>
      </c>
      <c r="O596" s="43" t="s">
        <v>68</v>
      </c>
      <c r="P596" s="43"/>
      <c r="Q596" s="44" t="s">
        <v>89</v>
      </c>
      <c r="R596" s="150" t="s">
        <v>356</v>
      </c>
      <c r="S596" s="46"/>
      <c r="T596" s="46" t="s">
        <v>92</v>
      </c>
      <c r="U596" s="46" t="s">
        <v>3479</v>
      </c>
      <c r="V596" s="46" t="s">
        <v>2328</v>
      </c>
      <c r="W596" s="46" t="s">
        <v>4526</v>
      </c>
      <c r="X596" s="46">
        <v>12600</v>
      </c>
      <c r="Y596" s="46" t="s">
        <v>75</v>
      </c>
      <c r="Z596" s="47">
        <v>42745</v>
      </c>
      <c r="AA596" s="46" t="s">
        <v>4555</v>
      </c>
      <c r="AB596" s="46" t="s">
        <v>131</v>
      </c>
      <c r="AC596" s="46" t="s">
        <v>131</v>
      </c>
      <c r="AD596" s="46" t="s">
        <v>131</v>
      </c>
      <c r="AE596" s="46" t="s">
        <v>131</v>
      </c>
      <c r="AF596" s="46" t="s">
        <v>131</v>
      </c>
      <c r="AG596" s="46" t="s">
        <v>131</v>
      </c>
      <c r="AH596" s="46" t="s">
        <v>131</v>
      </c>
      <c r="AI596" s="46" t="s">
        <v>131</v>
      </c>
      <c r="AJ596" s="46" t="s">
        <v>1543</v>
      </c>
      <c r="AK596" s="71" t="s">
        <v>510</v>
      </c>
      <c r="AL596" s="48"/>
      <c r="AM596" s="49" t="s">
        <v>98</v>
      </c>
      <c r="AN596" s="49"/>
      <c r="AO596" s="49"/>
      <c r="AP596" s="49" t="s">
        <v>82</v>
      </c>
      <c r="AQ596" s="49"/>
      <c r="AR596" s="49"/>
      <c r="AS596" s="44"/>
      <c r="AT596" s="45"/>
      <c r="AU596" s="45"/>
      <c r="AV596" s="45"/>
      <c r="AW596" s="44"/>
      <c r="AX596" s="44"/>
      <c r="AY596" s="44"/>
      <c r="AZ596" s="36"/>
      <c r="BA596" s="36"/>
      <c r="BB596" s="36"/>
    </row>
    <row r="597" spans="1:54" s="37" customFormat="1" ht="91.5" customHeight="1" x14ac:dyDescent="0.25">
      <c r="A597" s="50">
        <v>552</v>
      </c>
      <c r="B597" s="38" t="s">
        <v>60</v>
      </c>
      <c r="C597" s="38" t="s">
        <v>4556</v>
      </c>
      <c r="D597" s="38" t="s">
        <v>4405</v>
      </c>
      <c r="E597" s="38" t="s">
        <v>4519</v>
      </c>
      <c r="F597" s="38" t="s">
        <v>60</v>
      </c>
      <c r="G597" s="38" t="s">
        <v>4557</v>
      </c>
      <c r="H597" s="39">
        <v>1.9504999999999999</v>
      </c>
      <c r="I597" s="38" t="s">
        <v>4558</v>
      </c>
      <c r="J597" s="40" t="s">
        <v>2328</v>
      </c>
      <c r="K597" s="40" t="s">
        <v>4409</v>
      </c>
      <c r="L597" s="40"/>
      <c r="M597" s="40"/>
      <c r="N597" s="56" t="s">
        <v>4037</v>
      </c>
      <c r="O597" s="43" t="s">
        <v>292</v>
      </c>
      <c r="P597" s="43"/>
      <c r="Q597" s="44" t="s">
        <v>89</v>
      </c>
      <c r="R597" s="150" t="s">
        <v>2420</v>
      </c>
      <c r="S597" s="46"/>
      <c r="T597" s="46" t="s">
        <v>92</v>
      </c>
      <c r="U597" s="46" t="s">
        <v>3479</v>
      </c>
      <c r="V597" s="46" t="s">
        <v>2328</v>
      </c>
      <c r="W597" s="46" t="s">
        <v>4526</v>
      </c>
      <c r="X597" s="46">
        <v>19505</v>
      </c>
      <c r="Y597" s="46" t="s">
        <v>75</v>
      </c>
      <c r="Z597" s="47">
        <v>42745</v>
      </c>
      <c r="AA597" s="46" t="s">
        <v>4559</v>
      </c>
      <c r="AB597" s="46" t="s">
        <v>131</v>
      </c>
      <c r="AC597" s="46" t="s">
        <v>131</v>
      </c>
      <c r="AD597" s="46" t="s">
        <v>131</v>
      </c>
      <c r="AE597" s="46" t="s">
        <v>131</v>
      </c>
      <c r="AF597" s="46" t="s">
        <v>131</v>
      </c>
      <c r="AG597" s="46" t="s">
        <v>131</v>
      </c>
      <c r="AH597" s="46" t="s">
        <v>131</v>
      </c>
      <c r="AI597" s="46" t="s">
        <v>131</v>
      </c>
      <c r="AJ597" s="46" t="s">
        <v>1543</v>
      </c>
      <c r="AK597" s="71" t="s">
        <v>510</v>
      </c>
      <c r="AL597" s="48"/>
      <c r="AM597" s="49" t="s">
        <v>98</v>
      </c>
      <c r="AN597" s="49"/>
      <c r="AO597" s="49"/>
      <c r="AP597" s="49" t="s">
        <v>82</v>
      </c>
      <c r="AQ597" s="49"/>
      <c r="AR597" s="49"/>
      <c r="AS597" s="44"/>
      <c r="AT597" s="45"/>
      <c r="AU597" s="45"/>
      <c r="AV597" s="45"/>
      <c r="AW597" s="44"/>
      <c r="AX597" s="44"/>
      <c r="AY597" s="44"/>
      <c r="AZ597" s="36"/>
      <c r="BA597" s="36"/>
      <c r="BB597" s="36"/>
    </row>
    <row r="598" spans="1:54" s="37" customFormat="1" ht="91.5" customHeight="1" x14ac:dyDescent="0.25">
      <c r="A598" s="50">
        <v>553</v>
      </c>
      <c r="B598" s="38" t="s">
        <v>60</v>
      </c>
      <c r="C598" s="38" t="s">
        <v>4560</v>
      </c>
      <c r="D598" s="38" t="s">
        <v>4405</v>
      </c>
      <c r="E598" s="38" t="s">
        <v>4519</v>
      </c>
      <c r="F598" s="38" t="s">
        <v>60</v>
      </c>
      <c r="G598" s="38" t="s">
        <v>4561</v>
      </c>
      <c r="H598" s="39">
        <v>9.4476999999999993</v>
      </c>
      <c r="I598" s="38" t="s">
        <v>4562</v>
      </c>
      <c r="J598" s="38" t="s">
        <v>4480</v>
      </c>
      <c r="K598" s="40" t="s">
        <v>4409</v>
      </c>
      <c r="L598" s="25"/>
      <c r="M598" s="25"/>
      <c r="N598" s="81" t="s">
        <v>813</v>
      </c>
      <c r="O598" s="45" t="s">
        <v>68</v>
      </c>
      <c r="P598" s="45"/>
      <c r="Q598" s="44" t="s">
        <v>89</v>
      </c>
      <c r="R598" s="81" t="s">
        <v>813</v>
      </c>
      <c r="S598" s="46"/>
      <c r="T598" s="46" t="s">
        <v>92</v>
      </c>
      <c r="U598" s="46" t="s">
        <v>4563</v>
      </c>
      <c r="V598" s="46" t="s">
        <v>4054</v>
      </c>
      <c r="W598" s="46" t="s">
        <v>4526</v>
      </c>
      <c r="X598" s="46">
        <v>94477</v>
      </c>
      <c r="Y598" s="46" t="s">
        <v>75</v>
      </c>
      <c r="Z598" s="47">
        <v>42745</v>
      </c>
      <c r="AA598" s="46" t="s">
        <v>4564</v>
      </c>
      <c r="AB598" s="46" t="s">
        <v>131</v>
      </c>
      <c r="AC598" s="46" t="s">
        <v>131</v>
      </c>
      <c r="AD598" s="46" t="s">
        <v>131</v>
      </c>
      <c r="AE598" s="46" t="s">
        <v>131</v>
      </c>
      <c r="AF598" s="46" t="s">
        <v>131</v>
      </c>
      <c r="AG598" s="46" t="s">
        <v>131</v>
      </c>
      <c r="AH598" s="46" t="s">
        <v>131</v>
      </c>
      <c r="AI598" s="46" t="s">
        <v>131</v>
      </c>
      <c r="AJ598" s="46" t="s">
        <v>1543</v>
      </c>
      <c r="AK598" s="71" t="s">
        <v>510</v>
      </c>
      <c r="AL598" s="48"/>
      <c r="AM598" s="49" t="s">
        <v>98</v>
      </c>
      <c r="AN598" s="49"/>
      <c r="AO598" s="49"/>
      <c r="AP598" s="49" t="s">
        <v>82</v>
      </c>
      <c r="AQ598" s="49"/>
      <c r="AR598" s="49"/>
      <c r="AS598" s="36"/>
      <c r="AT598" s="45"/>
      <c r="AU598" s="45"/>
      <c r="AV598" s="45"/>
      <c r="AW598" s="44"/>
      <c r="AX598" s="44"/>
      <c r="AY598" s="36"/>
      <c r="AZ598" s="36"/>
      <c r="BA598" s="36"/>
      <c r="BB598" s="36"/>
    </row>
    <row r="599" spans="1:54" s="37" customFormat="1" ht="91.5" customHeight="1" x14ac:dyDescent="0.25">
      <c r="A599" s="50">
        <v>554</v>
      </c>
      <c r="B599" s="38" t="s">
        <v>60</v>
      </c>
      <c r="C599" s="38" t="s">
        <v>4565</v>
      </c>
      <c r="D599" s="38" t="s">
        <v>4405</v>
      </c>
      <c r="E599" s="38" t="s">
        <v>4519</v>
      </c>
      <c r="F599" s="38" t="s">
        <v>60</v>
      </c>
      <c r="G599" s="38" t="s">
        <v>4566</v>
      </c>
      <c r="H599" s="39">
        <v>4.99E-2</v>
      </c>
      <c r="I599" s="38" t="s">
        <v>4567</v>
      </c>
      <c r="J599" s="40" t="s">
        <v>2328</v>
      </c>
      <c r="K599" s="40" t="s">
        <v>4409</v>
      </c>
      <c r="L599" s="40"/>
      <c r="M599" s="40"/>
      <c r="N599" s="56" t="s">
        <v>4037</v>
      </c>
      <c r="O599" s="43" t="s">
        <v>292</v>
      </c>
      <c r="P599" s="43"/>
      <c r="Q599" s="45" t="s">
        <v>89</v>
      </c>
      <c r="R599" s="150" t="s">
        <v>2420</v>
      </c>
      <c r="S599" s="46"/>
      <c r="T599" s="46" t="s">
        <v>92</v>
      </c>
      <c r="U599" s="46" t="s">
        <v>3479</v>
      </c>
      <c r="V599" s="46" t="s">
        <v>2328</v>
      </c>
      <c r="W599" s="46" t="s">
        <v>4526</v>
      </c>
      <c r="X599" s="46">
        <v>499</v>
      </c>
      <c r="Y599" s="46" t="s">
        <v>75</v>
      </c>
      <c r="Z599" s="47">
        <v>42744</v>
      </c>
      <c r="AA599" s="46" t="s">
        <v>4568</v>
      </c>
      <c r="AB599" s="46" t="s">
        <v>131</v>
      </c>
      <c r="AC599" s="46" t="s">
        <v>131</v>
      </c>
      <c r="AD599" s="46" t="s">
        <v>131</v>
      </c>
      <c r="AE599" s="46" t="s">
        <v>131</v>
      </c>
      <c r="AF599" s="46" t="s">
        <v>131</v>
      </c>
      <c r="AG599" s="46" t="s">
        <v>131</v>
      </c>
      <c r="AH599" s="46" t="s">
        <v>131</v>
      </c>
      <c r="AI599" s="46" t="s">
        <v>131</v>
      </c>
      <c r="AJ599" s="46" t="s">
        <v>1543</v>
      </c>
      <c r="AK599" s="71" t="s">
        <v>510</v>
      </c>
      <c r="AL599" s="48"/>
      <c r="AM599" s="49" t="s">
        <v>98</v>
      </c>
      <c r="AN599" s="49"/>
      <c r="AO599" s="49"/>
      <c r="AP599" s="49" t="s">
        <v>82</v>
      </c>
      <c r="AQ599" s="49"/>
      <c r="AR599" s="49"/>
      <c r="AS599" s="45"/>
      <c r="AT599" s="45"/>
      <c r="AU599" s="45"/>
      <c r="AV599" s="45"/>
      <c r="AW599" s="44"/>
      <c r="AX599" s="44"/>
      <c r="AY599" s="45"/>
      <c r="AZ599" s="36"/>
      <c r="BA599" s="36"/>
      <c r="BB599" s="36"/>
    </row>
    <row r="600" spans="1:54" s="37" customFormat="1" ht="219" customHeight="1" x14ac:dyDescent="0.25">
      <c r="A600" s="50">
        <v>555</v>
      </c>
      <c r="B600" s="38" t="s">
        <v>60</v>
      </c>
      <c r="C600" s="38" t="s">
        <v>4569</v>
      </c>
      <c r="D600" s="38" t="s">
        <v>4405</v>
      </c>
      <c r="E600" s="38" t="s">
        <v>4519</v>
      </c>
      <c r="F600" s="38" t="s">
        <v>60</v>
      </c>
      <c r="G600" s="38" t="s">
        <v>4570</v>
      </c>
      <c r="H600" s="39">
        <v>0.19309999999999999</v>
      </c>
      <c r="I600" s="38" t="s">
        <v>4571</v>
      </c>
      <c r="J600" s="40" t="s">
        <v>4480</v>
      </c>
      <c r="K600" s="40" t="s">
        <v>4409</v>
      </c>
      <c r="L600" s="40"/>
      <c r="M600" s="40"/>
      <c r="N600" s="56" t="s">
        <v>4037</v>
      </c>
      <c r="O600" s="43" t="s">
        <v>292</v>
      </c>
      <c r="P600" s="43"/>
      <c r="Q600" s="44" t="s">
        <v>89</v>
      </c>
      <c r="R600" s="150" t="s">
        <v>2420</v>
      </c>
      <c r="S600" s="46"/>
      <c r="T600" s="46" t="s">
        <v>92</v>
      </c>
      <c r="U600" s="46" t="s">
        <v>4572</v>
      </c>
      <c r="V600" s="46" t="s">
        <v>4054</v>
      </c>
      <c r="W600" s="46" t="s">
        <v>4526</v>
      </c>
      <c r="X600" s="46">
        <v>1931</v>
      </c>
      <c r="Y600" s="46" t="s">
        <v>75</v>
      </c>
      <c r="Z600" s="47">
        <v>42734</v>
      </c>
      <c r="AA600" s="46" t="s">
        <v>4573</v>
      </c>
      <c r="AB600" s="46" t="s">
        <v>131</v>
      </c>
      <c r="AC600" s="46" t="s">
        <v>131</v>
      </c>
      <c r="AD600" s="46" t="s">
        <v>131</v>
      </c>
      <c r="AE600" s="46" t="s">
        <v>131</v>
      </c>
      <c r="AF600" s="46" t="s">
        <v>131</v>
      </c>
      <c r="AG600" s="46" t="s">
        <v>131</v>
      </c>
      <c r="AH600" s="46" t="s">
        <v>131</v>
      </c>
      <c r="AI600" s="46" t="s">
        <v>131</v>
      </c>
      <c r="AJ600" s="46" t="s">
        <v>1543</v>
      </c>
      <c r="AK600" s="71" t="s">
        <v>510</v>
      </c>
      <c r="AL600" s="48"/>
      <c r="AM600" s="49" t="s">
        <v>98</v>
      </c>
      <c r="AN600" s="49"/>
      <c r="AO600" s="49"/>
      <c r="AP600" s="49" t="s">
        <v>82</v>
      </c>
      <c r="AQ600" s="49"/>
      <c r="AR600" s="49"/>
      <c r="AS600" s="44"/>
      <c r="AT600" s="45"/>
      <c r="AU600" s="45"/>
      <c r="AV600" s="45"/>
      <c r="AW600" s="44"/>
      <c r="AX600" s="44"/>
      <c r="AY600" s="44"/>
      <c r="AZ600" s="36"/>
      <c r="BA600" s="36"/>
      <c r="BB600" s="36"/>
    </row>
    <row r="601" spans="1:54" s="37" customFormat="1" ht="218.25" customHeight="1" x14ac:dyDescent="0.25">
      <c r="A601" s="50">
        <v>556</v>
      </c>
      <c r="B601" s="38" t="s">
        <v>60</v>
      </c>
      <c r="C601" s="38" t="s">
        <v>4574</v>
      </c>
      <c r="D601" s="38" t="s">
        <v>4405</v>
      </c>
      <c r="E601" s="38" t="s">
        <v>4519</v>
      </c>
      <c r="F601" s="38" t="s">
        <v>60</v>
      </c>
      <c r="G601" s="38" t="s">
        <v>4575</v>
      </c>
      <c r="H601" s="39">
        <v>5.2709999999999999</v>
      </c>
      <c r="I601" s="38" t="s">
        <v>4576</v>
      </c>
      <c r="J601" s="40" t="s">
        <v>2328</v>
      </c>
      <c r="K601" s="40" t="s">
        <v>4409</v>
      </c>
      <c r="L601" s="24"/>
      <c r="M601" s="24"/>
      <c r="N601" s="144" t="s">
        <v>4037</v>
      </c>
      <c r="O601" s="43" t="s">
        <v>292</v>
      </c>
      <c r="P601" s="43"/>
      <c r="Q601" s="44" t="s">
        <v>89</v>
      </c>
      <c r="R601" s="150" t="s">
        <v>2420</v>
      </c>
      <c r="S601" s="46"/>
      <c r="T601" s="46" t="s">
        <v>92</v>
      </c>
      <c r="U601" s="46" t="s">
        <v>3479</v>
      </c>
      <c r="V601" s="46" t="s">
        <v>2328</v>
      </c>
      <c r="W601" s="46" t="s">
        <v>4526</v>
      </c>
      <c r="X601" s="46">
        <v>52710</v>
      </c>
      <c r="Y601" s="46" t="s">
        <v>75</v>
      </c>
      <c r="Z601" s="47">
        <v>42734</v>
      </c>
      <c r="AA601" s="46" t="s">
        <v>4577</v>
      </c>
      <c r="AB601" s="46" t="s">
        <v>131</v>
      </c>
      <c r="AC601" s="46" t="s">
        <v>131</v>
      </c>
      <c r="AD601" s="46" t="s">
        <v>131</v>
      </c>
      <c r="AE601" s="46" t="s">
        <v>131</v>
      </c>
      <c r="AF601" s="46" t="s">
        <v>131</v>
      </c>
      <c r="AG601" s="46" t="s">
        <v>131</v>
      </c>
      <c r="AH601" s="46" t="s">
        <v>131</v>
      </c>
      <c r="AI601" s="46" t="s">
        <v>131</v>
      </c>
      <c r="AJ601" s="46" t="s">
        <v>1543</v>
      </c>
      <c r="AK601" s="71" t="s">
        <v>510</v>
      </c>
      <c r="AL601" s="48"/>
      <c r="AM601" s="49" t="s">
        <v>98</v>
      </c>
      <c r="AN601" s="49"/>
      <c r="AO601" s="49"/>
      <c r="AP601" s="49" t="s">
        <v>82</v>
      </c>
      <c r="AQ601" s="49"/>
      <c r="AR601" s="49"/>
      <c r="AS601" s="44"/>
      <c r="AT601" s="45"/>
      <c r="AU601" s="45"/>
      <c r="AV601" s="45"/>
      <c r="AW601" s="44"/>
      <c r="AX601" s="44"/>
      <c r="AY601" s="44"/>
      <c r="AZ601" s="36"/>
      <c r="BA601" s="36"/>
      <c r="BB601" s="36"/>
    </row>
    <row r="602" spans="1:54" s="37" customFormat="1" ht="200.25" customHeight="1" x14ac:dyDescent="0.25">
      <c r="A602" s="50">
        <v>557</v>
      </c>
      <c r="B602" s="38" t="s">
        <v>60</v>
      </c>
      <c r="C602" s="38" t="s">
        <v>4578</v>
      </c>
      <c r="D602" s="38" t="s">
        <v>4405</v>
      </c>
      <c r="E602" s="38" t="s">
        <v>4519</v>
      </c>
      <c r="F602" s="38" t="s">
        <v>60</v>
      </c>
      <c r="G602" s="38" t="s">
        <v>4579</v>
      </c>
      <c r="H602" s="39">
        <v>6.3E-3</v>
      </c>
      <c r="I602" s="38" t="s">
        <v>4580</v>
      </c>
      <c r="J602" s="40" t="s">
        <v>2328</v>
      </c>
      <c r="K602" s="40" t="s">
        <v>4409</v>
      </c>
      <c r="L602" s="40"/>
      <c r="M602" s="40"/>
      <c r="N602" s="56" t="s">
        <v>4037</v>
      </c>
      <c r="O602" s="43" t="s">
        <v>292</v>
      </c>
      <c r="P602" s="43"/>
      <c r="Q602" s="45" t="s">
        <v>89</v>
      </c>
      <c r="R602" s="150" t="s">
        <v>2420</v>
      </c>
      <c r="S602" s="46"/>
      <c r="T602" s="46" t="s">
        <v>92</v>
      </c>
      <c r="U602" s="46" t="s">
        <v>3479</v>
      </c>
      <c r="V602" s="46" t="s">
        <v>2328</v>
      </c>
      <c r="W602" s="46" t="s">
        <v>4526</v>
      </c>
      <c r="X602" s="46">
        <v>63</v>
      </c>
      <c r="Y602" s="46" t="s">
        <v>75</v>
      </c>
      <c r="Z602" s="47">
        <v>42744</v>
      </c>
      <c r="AA602" s="46" t="s">
        <v>4581</v>
      </c>
      <c r="AB602" s="46" t="s">
        <v>131</v>
      </c>
      <c r="AC602" s="46" t="s">
        <v>131</v>
      </c>
      <c r="AD602" s="46" t="s">
        <v>131</v>
      </c>
      <c r="AE602" s="46" t="s">
        <v>131</v>
      </c>
      <c r="AF602" s="46" t="s">
        <v>131</v>
      </c>
      <c r="AG602" s="46" t="s">
        <v>131</v>
      </c>
      <c r="AH602" s="46" t="s">
        <v>131</v>
      </c>
      <c r="AI602" s="46" t="s">
        <v>131</v>
      </c>
      <c r="AJ602" s="46" t="s">
        <v>1543</v>
      </c>
      <c r="AK602" s="71" t="s">
        <v>510</v>
      </c>
      <c r="AL602" s="48"/>
      <c r="AM602" s="49" t="s">
        <v>98</v>
      </c>
      <c r="AN602" s="49"/>
      <c r="AO602" s="49"/>
      <c r="AP602" s="49" t="s">
        <v>82</v>
      </c>
      <c r="AQ602" s="49"/>
      <c r="AR602" s="49"/>
      <c r="AS602" s="45"/>
      <c r="AT602" s="45"/>
      <c r="AU602" s="45"/>
      <c r="AV602" s="45"/>
      <c r="AW602" s="44"/>
      <c r="AX602" s="44"/>
      <c r="AY602" s="45"/>
      <c r="AZ602" s="36"/>
      <c r="BA602" s="36"/>
      <c r="BB602" s="36"/>
    </row>
    <row r="603" spans="1:54" s="37" customFormat="1" ht="226.5" customHeight="1" x14ac:dyDescent="0.25">
      <c r="A603" s="50">
        <v>558</v>
      </c>
      <c r="B603" s="38" t="s">
        <v>60</v>
      </c>
      <c r="C603" s="38" t="s">
        <v>4582</v>
      </c>
      <c r="D603" s="38" t="s">
        <v>4405</v>
      </c>
      <c r="E603" s="38" t="s">
        <v>4519</v>
      </c>
      <c r="F603" s="38" t="s">
        <v>60</v>
      </c>
      <c r="G603" s="38" t="s">
        <v>4583</v>
      </c>
      <c r="H603" s="39">
        <v>8.0782000000000007</v>
      </c>
      <c r="I603" s="38" t="s">
        <v>4584</v>
      </c>
      <c r="J603" s="40" t="s">
        <v>2328</v>
      </c>
      <c r="K603" s="40" t="s">
        <v>4409</v>
      </c>
      <c r="L603" s="40"/>
      <c r="M603" s="40"/>
      <c r="N603" s="56" t="s">
        <v>4037</v>
      </c>
      <c r="O603" s="43" t="s">
        <v>292</v>
      </c>
      <c r="P603" s="43"/>
      <c r="Q603" s="45" t="s">
        <v>89</v>
      </c>
      <c r="R603" s="150" t="s">
        <v>2420</v>
      </c>
      <c r="S603" s="46"/>
      <c r="T603" s="46" t="s">
        <v>92</v>
      </c>
      <c r="U603" s="46" t="s">
        <v>3479</v>
      </c>
      <c r="V603" s="46" t="s">
        <v>2328</v>
      </c>
      <c r="W603" s="46" t="s">
        <v>4526</v>
      </c>
      <c r="X603" s="46">
        <v>80782</v>
      </c>
      <c r="Y603" s="46" t="s">
        <v>75</v>
      </c>
      <c r="Z603" s="47">
        <v>42744</v>
      </c>
      <c r="AA603" s="46" t="s">
        <v>4585</v>
      </c>
      <c r="AB603" s="46" t="s">
        <v>131</v>
      </c>
      <c r="AC603" s="46" t="s">
        <v>131</v>
      </c>
      <c r="AD603" s="46" t="s">
        <v>131</v>
      </c>
      <c r="AE603" s="46" t="s">
        <v>131</v>
      </c>
      <c r="AF603" s="46" t="s">
        <v>131</v>
      </c>
      <c r="AG603" s="46" t="s">
        <v>131</v>
      </c>
      <c r="AH603" s="46" t="s">
        <v>131</v>
      </c>
      <c r="AI603" s="46" t="s">
        <v>131</v>
      </c>
      <c r="AJ603" s="46" t="s">
        <v>1543</v>
      </c>
      <c r="AK603" s="71" t="s">
        <v>510</v>
      </c>
      <c r="AL603" s="48"/>
      <c r="AM603" s="49" t="s">
        <v>98</v>
      </c>
      <c r="AN603" s="49"/>
      <c r="AO603" s="49"/>
      <c r="AP603" s="49" t="s">
        <v>82</v>
      </c>
      <c r="AQ603" s="49"/>
      <c r="AR603" s="49"/>
      <c r="AS603" s="45"/>
      <c r="AT603" s="45"/>
      <c r="AU603" s="45"/>
      <c r="AV603" s="45"/>
      <c r="AW603" s="44"/>
      <c r="AX603" s="44"/>
      <c r="AY603" s="45"/>
      <c r="AZ603" s="36"/>
      <c r="BA603" s="36"/>
      <c r="BB603" s="36"/>
    </row>
    <row r="604" spans="1:54" s="37" customFormat="1" ht="171" customHeight="1" x14ac:dyDescent="0.25">
      <c r="A604" s="50">
        <v>559</v>
      </c>
      <c r="B604" s="38" t="s">
        <v>60</v>
      </c>
      <c r="C604" s="38" t="s">
        <v>4586</v>
      </c>
      <c r="D604" s="38" t="s">
        <v>4405</v>
      </c>
      <c r="E604" s="38" t="s">
        <v>4519</v>
      </c>
      <c r="F604" s="38" t="s">
        <v>60</v>
      </c>
      <c r="G604" s="38" t="s">
        <v>4587</v>
      </c>
      <c r="H604" s="39">
        <v>10.646599999999999</v>
      </c>
      <c r="I604" s="38" t="s">
        <v>4588</v>
      </c>
      <c r="J604" s="38" t="s">
        <v>2328</v>
      </c>
      <c r="K604" s="40" t="s">
        <v>4409</v>
      </c>
      <c r="L604" s="24"/>
      <c r="M604" s="24"/>
      <c r="N604" s="144" t="s">
        <v>4589</v>
      </c>
      <c r="O604" s="45" t="s">
        <v>292</v>
      </c>
      <c r="P604" s="45"/>
      <c r="Q604" s="45" t="s">
        <v>89</v>
      </c>
      <c r="R604" s="150" t="s">
        <v>2420</v>
      </c>
      <c r="S604" s="46"/>
      <c r="T604" s="46" t="s">
        <v>92</v>
      </c>
      <c r="U604" s="46" t="s">
        <v>3479</v>
      </c>
      <c r="V604" s="46" t="s">
        <v>2328</v>
      </c>
      <c r="W604" s="46" t="s">
        <v>4526</v>
      </c>
      <c r="X604" s="46">
        <v>106466</v>
      </c>
      <c r="Y604" s="46" t="s">
        <v>75</v>
      </c>
      <c r="Z604" s="47">
        <v>42744</v>
      </c>
      <c r="AA604" s="46" t="s">
        <v>4590</v>
      </c>
      <c r="AB604" s="46" t="s">
        <v>131</v>
      </c>
      <c r="AC604" s="46" t="s">
        <v>131</v>
      </c>
      <c r="AD604" s="46" t="s">
        <v>131</v>
      </c>
      <c r="AE604" s="46" t="s">
        <v>131</v>
      </c>
      <c r="AF604" s="46" t="s">
        <v>131</v>
      </c>
      <c r="AG604" s="46" t="s">
        <v>131</v>
      </c>
      <c r="AH604" s="46" t="s">
        <v>131</v>
      </c>
      <c r="AI604" s="46" t="s">
        <v>131</v>
      </c>
      <c r="AJ604" s="46" t="s">
        <v>1543</v>
      </c>
      <c r="AK604" s="71" t="s">
        <v>510</v>
      </c>
      <c r="AL604" s="48"/>
      <c r="AM604" s="49" t="s">
        <v>98</v>
      </c>
      <c r="AN604" s="49"/>
      <c r="AO604" s="49"/>
      <c r="AP604" s="49" t="s">
        <v>82</v>
      </c>
      <c r="AQ604" s="49"/>
      <c r="AR604" s="49"/>
      <c r="AS604" s="45"/>
      <c r="AT604" s="45"/>
      <c r="AU604" s="45"/>
      <c r="AV604" s="45"/>
      <c r="AW604" s="44"/>
      <c r="AX604" s="44"/>
      <c r="AY604" s="45"/>
      <c r="AZ604" s="36"/>
      <c r="BA604" s="36"/>
      <c r="BB604" s="36"/>
    </row>
    <row r="605" spans="1:54" s="37" customFormat="1" ht="179.25" customHeight="1" x14ac:dyDescent="0.25">
      <c r="A605" s="50">
        <v>560</v>
      </c>
      <c r="B605" s="38" t="s">
        <v>60</v>
      </c>
      <c r="C605" s="38" t="s">
        <v>4591</v>
      </c>
      <c r="D605" s="38" t="s">
        <v>4405</v>
      </c>
      <c r="E605" s="38" t="s">
        <v>4519</v>
      </c>
      <c r="F605" s="38" t="s">
        <v>60</v>
      </c>
      <c r="G605" s="38" t="s">
        <v>4592</v>
      </c>
      <c r="H605" s="39">
        <v>7.7328999999999999</v>
      </c>
      <c r="I605" s="38" t="s">
        <v>4593</v>
      </c>
      <c r="J605" s="38" t="s">
        <v>2328</v>
      </c>
      <c r="K605" s="40" t="s">
        <v>4409</v>
      </c>
      <c r="L605" s="40"/>
      <c r="M605" s="40"/>
      <c r="N605" s="56" t="s">
        <v>4037</v>
      </c>
      <c r="O605" s="45" t="s">
        <v>292</v>
      </c>
      <c r="P605" s="45"/>
      <c r="Q605" s="45" t="s">
        <v>89</v>
      </c>
      <c r="R605" s="150" t="s">
        <v>2420</v>
      </c>
      <c r="S605" s="46"/>
      <c r="T605" s="46" t="s">
        <v>92</v>
      </c>
      <c r="U605" s="46" t="s">
        <v>3479</v>
      </c>
      <c r="V605" s="46" t="s">
        <v>2328</v>
      </c>
      <c r="W605" s="46" t="s">
        <v>4526</v>
      </c>
      <c r="X605" s="46">
        <v>77329</v>
      </c>
      <c r="Y605" s="46" t="s">
        <v>75</v>
      </c>
      <c r="Z605" s="47">
        <v>42744</v>
      </c>
      <c r="AA605" s="46" t="s">
        <v>4594</v>
      </c>
      <c r="AB605" s="46" t="s">
        <v>131</v>
      </c>
      <c r="AC605" s="46" t="s">
        <v>131</v>
      </c>
      <c r="AD605" s="46" t="s">
        <v>131</v>
      </c>
      <c r="AE605" s="46" t="s">
        <v>131</v>
      </c>
      <c r="AF605" s="46" t="s">
        <v>131</v>
      </c>
      <c r="AG605" s="46" t="s">
        <v>131</v>
      </c>
      <c r="AH605" s="46" t="s">
        <v>131</v>
      </c>
      <c r="AI605" s="46" t="s">
        <v>131</v>
      </c>
      <c r="AJ605" s="46" t="s">
        <v>1543</v>
      </c>
      <c r="AK605" s="71" t="s">
        <v>510</v>
      </c>
      <c r="AL605" s="48"/>
      <c r="AM605" s="49" t="s">
        <v>98</v>
      </c>
      <c r="AN605" s="49"/>
      <c r="AO605" s="49"/>
      <c r="AP605" s="49" t="s">
        <v>82</v>
      </c>
      <c r="AQ605" s="49"/>
      <c r="AR605" s="49"/>
      <c r="AS605" s="45"/>
      <c r="AT605" s="45"/>
      <c r="AU605" s="45"/>
      <c r="AV605" s="45"/>
      <c r="AW605" s="44"/>
      <c r="AX605" s="44"/>
      <c r="AY605" s="45"/>
      <c r="AZ605" s="36"/>
      <c r="BA605" s="36"/>
      <c r="BB605" s="36"/>
    </row>
    <row r="606" spans="1:54" s="37" customFormat="1" ht="88.5" customHeight="1" x14ac:dyDescent="0.25">
      <c r="A606" s="50">
        <v>561</v>
      </c>
      <c r="B606" s="38" t="s">
        <v>60</v>
      </c>
      <c r="C606" s="38" t="s">
        <v>4595</v>
      </c>
      <c r="D606" s="38" t="s">
        <v>4405</v>
      </c>
      <c r="E606" s="38" t="s">
        <v>4519</v>
      </c>
      <c r="F606" s="38" t="s">
        <v>60</v>
      </c>
      <c r="G606" s="38" t="s">
        <v>4596</v>
      </c>
      <c r="H606" s="39">
        <v>10.8041</v>
      </c>
      <c r="I606" s="38" t="s">
        <v>4597</v>
      </c>
      <c r="J606" s="38" t="s">
        <v>2328</v>
      </c>
      <c r="K606" s="40" t="s">
        <v>4409</v>
      </c>
      <c r="L606" s="40"/>
      <c r="M606" s="40"/>
      <c r="N606" s="38" t="s">
        <v>4037</v>
      </c>
      <c r="O606" s="45" t="s">
        <v>292</v>
      </c>
      <c r="P606" s="45"/>
      <c r="Q606" s="44" t="s">
        <v>89</v>
      </c>
      <c r="R606" s="150" t="s">
        <v>2420</v>
      </c>
      <c r="S606" s="46"/>
      <c r="T606" s="46" t="s">
        <v>92</v>
      </c>
      <c r="U606" s="46" t="s">
        <v>3479</v>
      </c>
      <c r="V606" s="46" t="s">
        <v>2328</v>
      </c>
      <c r="W606" s="46" t="s">
        <v>4526</v>
      </c>
      <c r="X606" s="46">
        <v>108041</v>
      </c>
      <c r="Y606" s="46" t="s">
        <v>75</v>
      </c>
      <c r="Z606" s="47">
        <v>42744</v>
      </c>
      <c r="AA606" s="46" t="s">
        <v>4598</v>
      </c>
      <c r="AB606" s="46" t="s">
        <v>131</v>
      </c>
      <c r="AC606" s="46" t="s">
        <v>131</v>
      </c>
      <c r="AD606" s="46" t="s">
        <v>131</v>
      </c>
      <c r="AE606" s="46" t="s">
        <v>131</v>
      </c>
      <c r="AF606" s="46" t="s">
        <v>131</v>
      </c>
      <c r="AG606" s="46" t="s">
        <v>131</v>
      </c>
      <c r="AH606" s="46" t="s">
        <v>131</v>
      </c>
      <c r="AI606" s="46" t="s">
        <v>131</v>
      </c>
      <c r="AJ606" s="46" t="s">
        <v>1543</v>
      </c>
      <c r="AK606" s="71" t="s">
        <v>510</v>
      </c>
      <c r="AL606" s="48"/>
      <c r="AM606" s="49" t="s">
        <v>98</v>
      </c>
      <c r="AN606" s="49"/>
      <c r="AO606" s="49"/>
      <c r="AP606" s="49" t="s">
        <v>82</v>
      </c>
      <c r="AQ606" s="49"/>
      <c r="AR606" s="49"/>
      <c r="AS606" s="44"/>
      <c r="AT606" s="45"/>
      <c r="AU606" s="45"/>
      <c r="AV606" s="45"/>
      <c r="AW606" s="44"/>
      <c r="AX606" s="44"/>
      <c r="AY606" s="44"/>
      <c r="AZ606" s="36"/>
      <c r="BA606" s="36"/>
      <c r="BB606" s="36"/>
    </row>
    <row r="607" spans="1:54" s="37" customFormat="1" ht="88.5" customHeight="1" x14ac:dyDescent="0.25">
      <c r="A607" s="50">
        <v>562</v>
      </c>
      <c r="B607" s="38" t="s">
        <v>60</v>
      </c>
      <c r="C607" s="38" t="s">
        <v>4599</v>
      </c>
      <c r="D607" s="38" t="s">
        <v>4405</v>
      </c>
      <c r="E607" s="38" t="s">
        <v>4519</v>
      </c>
      <c r="F607" s="38" t="s">
        <v>60</v>
      </c>
      <c r="G607" s="38" t="s">
        <v>4600</v>
      </c>
      <c r="H607" s="39">
        <v>3.1246</v>
      </c>
      <c r="I607" s="38" t="s">
        <v>4601</v>
      </c>
      <c r="J607" s="38" t="s">
        <v>4480</v>
      </c>
      <c r="K607" s="40" t="s">
        <v>4409</v>
      </c>
      <c r="L607" s="41"/>
      <c r="M607" s="41"/>
      <c r="N607" s="42" t="s">
        <v>4037</v>
      </c>
      <c r="O607" s="45" t="s">
        <v>292</v>
      </c>
      <c r="P607" s="45"/>
      <c r="Q607" s="56" t="s">
        <v>89</v>
      </c>
      <c r="R607" s="150" t="s">
        <v>2420</v>
      </c>
      <c r="S607" s="112"/>
      <c r="T607" s="46" t="s">
        <v>92</v>
      </c>
      <c r="U607" s="112" t="s">
        <v>4572</v>
      </c>
      <c r="V607" s="112" t="s">
        <v>4054</v>
      </c>
      <c r="W607" s="112" t="s">
        <v>4526</v>
      </c>
      <c r="X607" s="112">
        <v>31246</v>
      </c>
      <c r="Y607" s="46" t="s">
        <v>75</v>
      </c>
      <c r="Z607" s="47">
        <v>42744</v>
      </c>
      <c r="AA607" s="112" t="s">
        <v>4602</v>
      </c>
      <c r="AB607" s="46" t="s">
        <v>131</v>
      </c>
      <c r="AC607" s="46" t="s">
        <v>131</v>
      </c>
      <c r="AD607" s="46" t="s">
        <v>131</v>
      </c>
      <c r="AE607" s="46" t="s">
        <v>131</v>
      </c>
      <c r="AF607" s="46" t="s">
        <v>131</v>
      </c>
      <c r="AG607" s="46" t="s">
        <v>131</v>
      </c>
      <c r="AH607" s="46" t="s">
        <v>131</v>
      </c>
      <c r="AI607" s="46" t="s">
        <v>131</v>
      </c>
      <c r="AJ607" s="46" t="s">
        <v>1543</v>
      </c>
      <c r="AK607" s="71" t="s">
        <v>510</v>
      </c>
      <c r="AL607" s="48"/>
      <c r="AM607" s="49" t="s">
        <v>98</v>
      </c>
      <c r="AN607" s="49"/>
      <c r="AO607" s="49"/>
      <c r="AP607" s="49" t="s">
        <v>82</v>
      </c>
      <c r="AQ607" s="49"/>
      <c r="AR607" s="49"/>
      <c r="AS607" s="56"/>
      <c r="AT607" s="45"/>
      <c r="AU607" s="45"/>
      <c r="AV607" s="45"/>
      <c r="AW607" s="44"/>
      <c r="AX607" s="44"/>
      <c r="AY607" s="56"/>
      <c r="AZ607" s="36"/>
      <c r="BA607" s="36"/>
      <c r="BB607" s="36"/>
    </row>
    <row r="608" spans="1:54" s="37" customFormat="1" ht="88.5" customHeight="1" x14ac:dyDescent="0.25">
      <c r="A608" s="50">
        <v>563</v>
      </c>
      <c r="B608" s="38" t="s">
        <v>60</v>
      </c>
      <c r="C608" s="38" t="s">
        <v>4603</v>
      </c>
      <c r="D608" s="38" t="s">
        <v>4405</v>
      </c>
      <c r="E608" s="38" t="s">
        <v>4604</v>
      </c>
      <c r="F608" s="38" t="s">
        <v>60</v>
      </c>
      <c r="G608" s="38" t="s">
        <v>4605</v>
      </c>
      <c r="H608" s="39">
        <v>15.9419</v>
      </c>
      <c r="I608" s="38" t="s">
        <v>4606</v>
      </c>
      <c r="J608" s="40" t="s">
        <v>2328</v>
      </c>
      <c r="K608" s="40" t="s">
        <v>4409</v>
      </c>
      <c r="L608" s="40"/>
      <c r="M608" s="40"/>
      <c r="N608" s="56" t="s">
        <v>4607</v>
      </c>
      <c r="O608" s="43" t="s">
        <v>292</v>
      </c>
      <c r="P608" s="43"/>
      <c r="Q608" s="44" t="s">
        <v>89</v>
      </c>
      <c r="R608" s="150" t="s">
        <v>1059</v>
      </c>
      <c r="S608" s="46"/>
      <c r="T608" s="46" t="s">
        <v>92</v>
      </c>
      <c r="U608" s="46" t="s">
        <v>4608</v>
      </c>
      <c r="V608" s="46" t="s">
        <v>2328</v>
      </c>
      <c r="W608" s="46" t="s">
        <v>4609</v>
      </c>
      <c r="X608" s="46">
        <v>159419.42000000001</v>
      </c>
      <c r="Y608" s="46" t="s">
        <v>184</v>
      </c>
      <c r="Z608" s="47">
        <v>39294</v>
      </c>
      <c r="AA608" s="46" t="s">
        <v>4610</v>
      </c>
      <c r="AB608" s="46" t="s">
        <v>131</v>
      </c>
      <c r="AC608" s="46" t="s">
        <v>131</v>
      </c>
      <c r="AD608" s="46" t="s">
        <v>131</v>
      </c>
      <c r="AE608" s="46" t="s">
        <v>131</v>
      </c>
      <c r="AF608" s="46" t="s">
        <v>131</v>
      </c>
      <c r="AG608" s="46" t="s">
        <v>131</v>
      </c>
      <c r="AH608" s="46" t="s">
        <v>131</v>
      </c>
      <c r="AI608" s="46" t="s">
        <v>131</v>
      </c>
      <c r="AJ608" s="46" t="s">
        <v>68</v>
      </c>
      <c r="AK608" s="71" t="s">
        <v>510</v>
      </c>
      <c r="AL608" s="48"/>
      <c r="AM608" s="49" t="s">
        <v>98</v>
      </c>
      <c r="AN608" s="49"/>
      <c r="AO608" s="49"/>
      <c r="AP608" s="49" t="s">
        <v>82</v>
      </c>
      <c r="AQ608" s="49"/>
      <c r="AR608" s="49"/>
      <c r="AS608" s="44"/>
      <c r="AT608" s="45"/>
      <c r="AU608" s="45"/>
      <c r="AV608" s="45"/>
      <c r="AW608" s="44"/>
      <c r="AX608" s="44"/>
      <c r="AY608" s="44"/>
      <c r="AZ608" s="36"/>
      <c r="BA608" s="36"/>
      <c r="BB608" s="36"/>
    </row>
    <row r="609" spans="1:54" s="37" customFormat="1" ht="144.75" customHeight="1" x14ac:dyDescent="0.25">
      <c r="A609" s="50">
        <v>564</v>
      </c>
      <c r="B609" s="38" t="s">
        <v>60</v>
      </c>
      <c r="C609" s="38" t="s">
        <v>4611</v>
      </c>
      <c r="D609" s="38" t="s">
        <v>4405</v>
      </c>
      <c r="E609" s="38" t="s">
        <v>4406</v>
      </c>
      <c r="F609" s="38" t="s">
        <v>60</v>
      </c>
      <c r="G609" s="38" t="s">
        <v>4605</v>
      </c>
      <c r="H609" s="39">
        <v>0.106</v>
      </c>
      <c r="I609" s="38" t="s">
        <v>4272</v>
      </c>
      <c r="J609" s="38" t="s">
        <v>2328</v>
      </c>
      <c r="K609" s="40" t="s">
        <v>4409</v>
      </c>
      <c r="L609" s="24"/>
      <c r="M609" s="24"/>
      <c r="N609" s="144" t="s">
        <v>4410</v>
      </c>
      <c r="O609" s="45" t="s">
        <v>68</v>
      </c>
      <c r="P609" s="45"/>
      <c r="Q609" s="45" t="s">
        <v>89</v>
      </c>
      <c r="R609" s="150" t="s">
        <v>2420</v>
      </c>
      <c r="S609" s="46"/>
      <c r="T609" s="46" t="s">
        <v>92</v>
      </c>
      <c r="U609" s="46" t="s">
        <v>3629</v>
      </c>
      <c r="V609" s="46" t="s">
        <v>2328</v>
      </c>
      <c r="W609" s="46" t="s">
        <v>4275</v>
      </c>
      <c r="X609" s="46">
        <v>1060</v>
      </c>
      <c r="Y609" s="46" t="s">
        <v>75</v>
      </c>
      <c r="Z609" s="47">
        <v>41271</v>
      </c>
      <c r="AA609" s="46" t="s">
        <v>4276</v>
      </c>
      <c r="AB609" s="46" t="s">
        <v>131</v>
      </c>
      <c r="AC609" s="46" t="s">
        <v>131</v>
      </c>
      <c r="AD609" s="46" t="s">
        <v>131</v>
      </c>
      <c r="AE609" s="46" t="s">
        <v>131</v>
      </c>
      <c r="AF609" s="46" t="s">
        <v>131</v>
      </c>
      <c r="AG609" s="46" t="s">
        <v>131</v>
      </c>
      <c r="AH609" s="46" t="s">
        <v>131</v>
      </c>
      <c r="AI609" s="46" t="s">
        <v>131</v>
      </c>
      <c r="AJ609" s="46" t="s">
        <v>1543</v>
      </c>
      <c r="AK609" s="71" t="s">
        <v>510</v>
      </c>
      <c r="AL609" s="48"/>
      <c r="AM609" s="49" t="s">
        <v>98</v>
      </c>
      <c r="AN609" s="49"/>
      <c r="AO609" s="49"/>
      <c r="AP609" s="49" t="s">
        <v>82</v>
      </c>
      <c r="AQ609" s="49"/>
      <c r="AR609" s="49"/>
      <c r="AS609" s="45"/>
      <c r="AT609" s="45"/>
      <c r="AU609" s="45"/>
      <c r="AV609" s="45"/>
      <c r="AW609" s="44"/>
      <c r="AX609" s="44"/>
      <c r="AY609" s="45"/>
      <c r="AZ609" s="36"/>
      <c r="BA609" s="36"/>
      <c r="BB609" s="36"/>
    </row>
    <row r="610" spans="1:54" s="37" customFormat="1" ht="122.25" customHeight="1" x14ac:dyDescent="0.25">
      <c r="A610" s="50">
        <v>565</v>
      </c>
      <c r="B610" s="38" t="s">
        <v>60</v>
      </c>
      <c r="C610" s="38" t="s">
        <v>4612</v>
      </c>
      <c r="D610" s="38" t="s">
        <v>4405</v>
      </c>
      <c r="E610" s="38" t="s">
        <v>4477</v>
      </c>
      <c r="F610" s="38" t="s">
        <v>60</v>
      </c>
      <c r="G610" s="38" t="s">
        <v>4613</v>
      </c>
      <c r="H610" s="39">
        <v>1.3933</v>
      </c>
      <c r="I610" s="38" t="s">
        <v>4614</v>
      </c>
      <c r="J610" s="38" t="s">
        <v>4480</v>
      </c>
      <c r="K610" s="40" t="s">
        <v>4409</v>
      </c>
      <c r="L610" s="40"/>
      <c r="M610" s="40"/>
      <c r="N610" s="56" t="s">
        <v>4481</v>
      </c>
      <c r="O610" s="45" t="s">
        <v>292</v>
      </c>
      <c r="P610" s="45"/>
      <c r="Q610" s="45" t="s">
        <v>89</v>
      </c>
      <c r="R610" s="150" t="s">
        <v>4615</v>
      </c>
      <c r="S610" s="46"/>
      <c r="T610" s="46" t="s">
        <v>92</v>
      </c>
      <c r="U610" s="46" t="s">
        <v>4507</v>
      </c>
      <c r="V610" s="112" t="s">
        <v>4054</v>
      </c>
      <c r="W610" s="46" t="s">
        <v>4483</v>
      </c>
      <c r="X610" s="46">
        <v>13933</v>
      </c>
      <c r="Y610" s="46" t="s">
        <v>4616</v>
      </c>
      <c r="Z610" s="47">
        <v>42017</v>
      </c>
      <c r="AA610" s="46" t="s">
        <v>4617</v>
      </c>
      <c r="AB610" s="46" t="s">
        <v>131</v>
      </c>
      <c r="AC610" s="46" t="s">
        <v>131</v>
      </c>
      <c r="AD610" s="46" t="s">
        <v>131</v>
      </c>
      <c r="AE610" s="46" t="s">
        <v>131</v>
      </c>
      <c r="AF610" s="46" t="s">
        <v>131</v>
      </c>
      <c r="AG610" s="46" t="s">
        <v>131</v>
      </c>
      <c r="AH610" s="46" t="s">
        <v>131</v>
      </c>
      <c r="AI610" s="46" t="s">
        <v>131</v>
      </c>
      <c r="AJ610" s="46" t="s">
        <v>1543</v>
      </c>
      <c r="AK610" s="71" t="s">
        <v>510</v>
      </c>
      <c r="AL610" s="48"/>
      <c r="AM610" s="49" t="s">
        <v>98</v>
      </c>
      <c r="AN610" s="49"/>
      <c r="AO610" s="49"/>
      <c r="AP610" s="49" t="s">
        <v>82</v>
      </c>
      <c r="AQ610" s="49"/>
      <c r="AR610" s="49"/>
      <c r="AS610" s="45"/>
      <c r="AT610" s="45"/>
      <c r="AU610" s="45"/>
      <c r="AV610" s="45"/>
      <c r="AW610" s="44"/>
      <c r="AX610" s="44"/>
      <c r="AY610" s="45"/>
      <c r="AZ610" s="36"/>
      <c r="BA610" s="36"/>
      <c r="BB610" s="36"/>
    </row>
    <row r="611" spans="1:54" s="37" customFormat="1" ht="166.5" customHeight="1" x14ac:dyDescent="0.25">
      <c r="A611" s="50">
        <v>566</v>
      </c>
      <c r="B611" s="38" t="s">
        <v>60</v>
      </c>
      <c r="C611" s="38" t="s">
        <v>4618</v>
      </c>
      <c r="D611" s="38" t="s">
        <v>4405</v>
      </c>
      <c r="E611" s="38" t="s">
        <v>4519</v>
      </c>
      <c r="F611" s="38" t="s">
        <v>60</v>
      </c>
      <c r="G611" s="38" t="s">
        <v>4613</v>
      </c>
      <c r="H611" s="39">
        <v>4.1881000000000004</v>
      </c>
      <c r="I611" s="38" t="s">
        <v>4619</v>
      </c>
      <c r="J611" s="38" t="s">
        <v>2328</v>
      </c>
      <c r="K611" s="40" t="s">
        <v>4409</v>
      </c>
      <c r="L611" s="41"/>
      <c r="M611" s="41"/>
      <c r="N611" s="42" t="s">
        <v>4620</v>
      </c>
      <c r="O611" s="45" t="s">
        <v>292</v>
      </c>
      <c r="P611" s="45"/>
      <c r="Q611" s="45" t="s">
        <v>89</v>
      </c>
      <c r="R611" s="150" t="s">
        <v>4621</v>
      </c>
      <c r="S611" s="46"/>
      <c r="T611" s="46" t="s">
        <v>92</v>
      </c>
      <c r="U611" s="46" t="s">
        <v>3629</v>
      </c>
      <c r="V611" s="46" t="s">
        <v>2328</v>
      </c>
      <c r="W611" s="46" t="s">
        <v>4620</v>
      </c>
      <c r="X611" s="46">
        <v>41881.11</v>
      </c>
      <c r="Y611" s="46" t="s">
        <v>4622</v>
      </c>
      <c r="Z611" s="47">
        <v>40070</v>
      </c>
      <c r="AA611" s="46" t="s">
        <v>4623</v>
      </c>
      <c r="AB611" s="46" t="s">
        <v>131</v>
      </c>
      <c r="AC611" s="46" t="s">
        <v>131</v>
      </c>
      <c r="AD611" s="46" t="s">
        <v>131</v>
      </c>
      <c r="AE611" s="46" t="s">
        <v>131</v>
      </c>
      <c r="AF611" s="46" t="s">
        <v>131</v>
      </c>
      <c r="AG611" s="46" t="s">
        <v>131</v>
      </c>
      <c r="AH611" s="46" t="s">
        <v>131</v>
      </c>
      <c r="AI611" s="46" t="s">
        <v>131</v>
      </c>
      <c r="AJ611" s="46" t="s">
        <v>68</v>
      </c>
      <c r="AK611" s="71" t="s">
        <v>510</v>
      </c>
      <c r="AL611" s="48"/>
      <c r="AM611" s="49" t="s">
        <v>98</v>
      </c>
      <c r="AN611" s="49"/>
      <c r="AO611" s="49"/>
      <c r="AP611" s="49" t="s">
        <v>82</v>
      </c>
      <c r="AQ611" s="49"/>
      <c r="AR611" s="49"/>
      <c r="AS611" s="45"/>
      <c r="AT611" s="45"/>
      <c r="AU611" s="45"/>
      <c r="AV611" s="45"/>
      <c r="AW611" s="44"/>
      <c r="AX611" s="44"/>
      <c r="AY611" s="45"/>
      <c r="AZ611" s="36"/>
      <c r="BA611" s="36"/>
      <c r="BB611" s="36"/>
    </row>
    <row r="612" spans="1:54" s="37" customFormat="1" ht="164.25" customHeight="1" x14ac:dyDescent="0.25">
      <c r="A612" s="50">
        <v>567</v>
      </c>
      <c r="B612" s="38" t="s">
        <v>60</v>
      </c>
      <c r="C612" s="38" t="s">
        <v>4624</v>
      </c>
      <c r="D612" s="38" t="s">
        <v>4405</v>
      </c>
      <c r="E612" s="38" t="s">
        <v>4625</v>
      </c>
      <c r="F612" s="38" t="s">
        <v>60</v>
      </c>
      <c r="G612" s="38" t="s">
        <v>4626</v>
      </c>
      <c r="H612" s="39">
        <v>250</v>
      </c>
      <c r="I612" s="38" t="s">
        <v>4627</v>
      </c>
      <c r="J612" s="40" t="s">
        <v>66</v>
      </c>
      <c r="K612" s="40"/>
      <c r="L612" s="40"/>
      <c r="M612" s="40"/>
      <c r="N612" s="56" t="s">
        <v>4353</v>
      </c>
      <c r="O612" s="43" t="s">
        <v>68</v>
      </c>
      <c r="P612" s="43"/>
      <c r="Q612" s="45" t="s">
        <v>4354</v>
      </c>
      <c r="R612" s="189" t="s">
        <v>4355</v>
      </c>
      <c r="S612" s="46" t="s">
        <v>4628</v>
      </c>
      <c r="T612" s="46" t="s">
        <v>92</v>
      </c>
      <c r="U612" s="46" t="s">
        <v>3629</v>
      </c>
      <c r="V612" s="46" t="s">
        <v>4357</v>
      </c>
      <c r="W612" s="46" t="s">
        <v>4358</v>
      </c>
      <c r="X612" s="46" t="s">
        <v>4359</v>
      </c>
      <c r="Y612" s="46" t="s">
        <v>75</v>
      </c>
      <c r="Z612" s="47">
        <v>41561</v>
      </c>
      <c r="AA612" s="46" t="s">
        <v>4360</v>
      </c>
      <c r="AB612" s="46" t="s">
        <v>131</v>
      </c>
      <c r="AC612" s="46" t="s">
        <v>131</v>
      </c>
      <c r="AD612" s="46" t="s">
        <v>131</v>
      </c>
      <c r="AE612" s="46" t="s">
        <v>131</v>
      </c>
      <c r="AF612" s="46" t="s">
        <v>131</v>
      </c>
      <c r="AG612" s="46" t="s">
        <v>131</v>
      </c>
      <c r="AH612" s="46" t="s">
        <v>131</v>
      </c>
      <c r="AI612" s="46" t="s">
        <v>131</v>
      </c>
      <c r="AJ612" s="46" t="s">
        <v>68</v>
      </c>
      <c r="AK612" s="71" t="s">
        <v>510</v>
      </c>
      <c r="AL612" s="48"/>
      <c r="AM612" s="49" t="s">
        <v>98</v>
      </c>
      <c r="AN612" s="49"/>
      <c r="AO612" s="49"/>
      <c r="AP612" s="55" t="str">
        <f>[1]сортировка!$I$58</f>
        <v>от 2.11.2018 № 13-ЕТ-06/3962/18</v>
      </c>
      <c r="AQ612" s="49"/>
      <c r="AR612" s="49"/>
      <c r="AS612" s="45" t="s">
        <v>83</v>
      </c>
      <c r="AT612" s="50" t="s">
        <v>84</v>
      </c>
      <c r="AU612" s="50" t="s">
        <v>84</v>
      </c>
      <c r="AV612" s="50" t="s">
        <v>84</v>
      </c>
      <c r="AW612" s="44"/>
      <c r="AX612" s="44"/>
      <c r="AY612" s="45"/>
      <c r="AZ612" s="36"/>
      <c r="BA612" s="36"/>
      <c r="BB612" s="36"/>
    </row>
    <row r="613" spans="1:54" s="37" customFormat="1" ht="111.75" customHeight="1" x14ac:dyDescent="0.25">
      <c r="A613" s="50">
        <v>568</v>
      </c>
      <c r="B613" s="38" t="s">
        <v>60</v>
      </c>
      <c r="C613" s="38" t="s">
        <v>4629</v>
      </c>
      <c r="D613" s="38" t="s">
        <v>4405</v>
      </c>
      <c r="E613" s="38" t="s">
        <v>3184</v>
      </c>
      <c r="F613" s="38" t="s">
        <v>4630</v>
      </c>
      <c r="G613" s="38" t="s">
        <v>4631</v>
      </c>
      <c r="H613" s="39">
        <v>2.2543000000000002</v>
      </c>
      <c r="I613" s="38" t="s">
        <v>4632</v>
      </c>
      <c r="J613" s="40" t="s">
        <v>66</v>
      </c>
      <c r="K613" s="25"/>
      <c r="L613" s="25"/>
      <c r="M613" s="25"/>
      <c r="N613" s="26" t="s">
        <v>67</v>
      </c>
      <c r="O613" s="43" t="s">
        <v>68</v>
      </c>
      <c r="P613" s="43"/>
      <c r="Q613" s="44" t="s">
        <v>89</v>
      </c>
      <c r="R613" s="150" t="s">
        <v>2420</v>
      </c>
      <c r="S613" s="46" t="s">
        <v>4633</v>
      </c>
      <c r="T613" s="46" t="s">
        <v>92</v>
      </c>
      <c r="U613" s="46" t="s">
        <v>3629</v>
      </c>
      <c r="V613" s="46" t="s">
        <v>74</v>
      </c>
      <c r="W613" s="46" t="s">
        <v>67</v>
      </c>
      <c r="X613" s="46">
        <v>22543</v>
      </c>
      <c r="Y613" s="46" t="s">
        <v>75</v>
      </c>
      <c r="Z613" s="47">
        <v>40725</v>
      </c>
      <c r="AA613" s="46" t="s">
        <v>4634</v>
      </c>
      <c r="AB613" s="46" t="s">
        <v>131</v>
      </c>
      <c r="AC613" s="46" t="s">
        <v>131</v>
      </c>
      <c r="AD613" s="46" t="s">
        <v>131</v>
      </c>
      <c r="AE613" s="46" t="s">
        <v>131</v>
      </c>
      <c r="AF613" s="46" t="s">
        <v>131</v>
      </c>
      <c r="AG613" s="46" t="s">
        <v>131</v>
      </c>
      <c r="AH613" s="46" t="s">
        <v>131</v>
      </c>
      <c r="AI613" s="46" t="s">
        <v>131</v>
      </c>
      <c r="AJ613" s="46" t="s">
        <v>68</v>
      </c>
      <c r="AK613" s="71" t="s">
        <v>510</v>
      </c>
      <c r="AL613" s="48"/>
      <c r="AM613" s="49" t="s">
        <v>98</v>
      </c>
      <c r="AN613" s="49"/>
      <c r="AO613" s="49"/>
      <c r="AP613" s="49" t="s">
        <v>82</v>
      </c>
      <c r="AQ613" s="49"/>
      <c r="AR613" s="49"/>
      <c r="AS613" s="45" t="s">
        <v>83</v>
      </c>
      <c r="AT613" s="50" t="s">
        <v>84</v>
      </c>
      <c r="AU613" s="50" t="s">
        <v>84</v>
      </c>
      <c r="AV613" s="50" t="s">
        <v>84</v>
      </c>
      <c r="AW613" s="44"/>
      <c r="AX613" s="44"/>
      <c r="AY613" s="44"/>
      <c r="AZ613" s="36"/>
      <c r="BA613" s="36"/>
      <c r="BB613" s="36"/>
    </row>
    <row r="614" spans="1:54" s="37" customFormat="1" ht="185.25" customHeight="1" x14ac:dyDescent="0.25">
      <c r="A614" s="50">
        <v>569</v>
      </c>
      <c r="B614" s="38" t="s">
        <v>60</v>
      </c>
      <c r="C614" s="38" t="s">
        <v>4635</v>
      </c>
      <c r="D614" s="38" t="s">
        <v>4405</v>
      </c>
      <c r="E614" s="38" t="s">
        <v>4636</v>
      </c>
      <c r="F614" s="38" t="s">
        <v>4630</v>
      </c>
      <c r="G614" s="38" t="s">
        <v>4637</v>
      </c>
      <c r="H614" s="39">
        <v>1130.5284999999999</v>
      </c>
      <c r="I614" s="38" t="s">
        <v>4638</v>
      </c>
      <c r="J614" s="38" t="s">
        <v>66</v>
      </c>
      <c r="K614" s="38"/>
      <c r="L614" s="38"/>
      <c r="M614" s="38"/>
      <c r="N614" s="56" t="s">
        <v>4639</v>
      </c>
      <c r="O614" s="45" t="s">
        <v>292</v>
      </c>
      <c r="P614" s="45"/>
      <c r="Q614" s="45" t="s">
        <v>4640</v>
      </c>
      <c r="R614" s="150" t="s">
        <v>4641</v>
      </c>
      <c r="S614" s="46" t="s">
        <v>4642</v>
      </c>
      <c r="T614" s="46" t="s">
        <v>92</v>
      </c>
      <c r="U614" s="46" t="s">
        <v>3629</v>
      </c>
      <c r="V614" s="46" t="s">
        <v>74</v>
      </c>
      <c r="W614" s="46" t="s">
        <v>4639</v>
      </c>
      <c r="X614" s="46">
        <v>11305285</v>
      </c>
      <c r="Y614" s="46" t="s">
        <v>75</v>
      </c>
      <c r="Z614" s="47">
        <v>40841</v>
      </c>
      <c r="AA614" s="46" t="s">
        <v>4643</v>
      </c>
      <c r="AB614" s="46" t="s">
        <v>3086</v>
      </c>
      <c r="AC614" s="46" t="s">
        <v>3565</v>
      </c>
      <c r="AD614" s="46">
        <v>7703367206</v>
      </c>
      <c r="AE614" s="47">
        <v>40959</v>
      </c>
      <c r="AF614" s="46" t="s">
        <v>4644</v>
      </c>
      <c r="AG614" s="47">
        <v>40959</v>
      </c>
      <c r="AH614" s="47">
        <v>58838</v>
      </c>
      <c r="AI614" s="46" t="s">
        <v>4645</v>
      </c>
      <c r="AJ614" s="46" t="s">
        <v>68</v>
      </c>
      <c r="AK614" s="71" t="s">
        <v>510</v>
      </c>
      <c r="AL614" s="48"/>
      <c r="AM614" s="49" t="s">
        <v>98</v>
      </c>
      <c r="AN614" s="49"/>
      <c r="AO614" s="49"/>
      <c r="AP614" s="49" t="s">
        <v>82</v>
      </c>
      <c r="AQ614" s="49"/>
      <c r="AR614" s="49"/>
      <c r="AS614" s="45" t="s">
        <v>302</v>
      </c>
      <c r="AT614" s="45" t="s">
        <v>302</v>
      </c>
      <c r="AU614" s="45" t="s">
        <v>302</v>
      </c>
      <c r="AV614" s="45" t="s">
        <v>302</v>
      </c>
      <c r="AW614" s="44"/>
      <c r="AX614" s="44"/>
      <c r="AY614" s="45"/>
      <c r="AZ614" s="36"/>
      <c r="BA614" s="36"/>
      <c r="BB614" s="36"/>
    </row>
    <row r="615" spans="1:54" s="37" customFormat="1" ht="103.5" customHeight="1" x14ac:dyDescent="0.25">
      <c r="A615" s="100"/>
      <c r="B615" s="101"/>
      <c r="C615" s="101"/>
      <c r="D615" s="101"/>
      <c r="E615" s="101"/>
      <c r="F615" s="101"/>
      <c r="G615" s="101"/>
      <c r="H615" s="101"/>
      <c r="I615" s="101"/>
      <c r="J615" s="101"/>
      <c r="K615" s="101"/>
      <c r="L615" s="101"/>
      <c r="M615" s="101"/>
      <c r="N615" s="101"/>
      <c r="O615" s="101"/>
      <c r="P615" s="101"/>
      <c r="Q615" s="101"/>
      <c r="R615" s="101"/>
      <c r="S615" s="101"/>
      <c r="T615" s="101"/>
      <c r="U615" s="101"/>
      <c r="V615" s="101"/>
      <c r="W615" s="101"/>
      <c r="X615" s="101"/>
      <c r="Y615" s="101"/>
      <c r="Z615" s="101"/>
      <c r="AA615" s="102"/>
      <c r="AB615" s="46" t="s">
        <v>4646</v>
      </c>
      <c r="AC615" s="46" t="s">
        <v>4647</v>
      </c>
      <c r="AD615" s="46" t="s">
        <v>131</v>
      </c>
      <c r="AE615" s="47">
        <v>43252</v>
      </c>
      <c r="AF615" s="46" t="s">
        <v>4648</v>
      </c>
      <c r="AG615" s="47">
        <v>43252</v>
      </c>
      <c r="AH615" s="47" t="s">
        <v>131</v>
      </c>
      <c r="AI615" s="46" t="s">
        <v>4649</v>
      </c>
      <c r="AJ615" s="46"/>
      <c r="AK615" s="71"/>
      <c r="AL615" s="48"/>
      <c r="AM615" s="49"/>
      <c r="AN615" s="49"/>
      <c r="AO615" s="49"/>
      <c r="AP615" s="49"/>
      <c r="AQ615" s="49"/>
      <c r="AR615" s="49"/>
      <c r="AS615" s="45"/>
      <c r="AT615" s="45"/>
      <c r="AU615" s="45"/>
      <c r="AV615" s="45"/>
      <c r="AW615" s="44"/>
      <c r="AX615" s="44"/>
      <c r="AY615" s="45"/>
      <c r="AZ615" s="36"/>
      <c r="BA615" s="36"/>
      <c r="BB615" s="36"/>
    </row>
    <row r="616" spans="1:54" s="37" customFormat="1" ht="217.5" customHeight="1" x14ac:dyDescent="0.25">
      <c r="A616" s="50">
        <v>570</v>
      </c>
      <c r="B616" s="38" t="s">
        <v>60</v>
      </c>
      <c r="C616" s="38" t="s">
        <v>4650</v>
      </c>
      <c r="D616" s="38" t="s">
        <v>4405</v>
      </c>
      <c r="E616" s="38" t="s">
        <v>4636</v>
      </c>
      <c r="F616" s="38" t="s">
        <v>4630</v>
      </c>
      <c r="G616" s="38" t="s">
        <v>4651</v>
      </c>
      <c r="H616" s="39">
        <v>509.47449999999998</v>
      </c>
      <c r="I616" s="38" t="s">
        <v>4652</v>
      </c>
      <c r="J616" s="40" t="s">
        <v>66</v>
      </c>
      <c r="K616" s="40"/>
      <c r="L616" s="40"/>
      <c r="M616" s="40"/>
      <c r="N616" s="56" t="s">
        <v>4639</v>
      </c>
      <c r="O616" s="43" t="s">
        <v>68</v>
      </c>
      <c r="P616" s="43"/>
      <c r="Q616" s="44" t="s">
        <v>89</v>
      </c>
      <c r="R616" s="150" t="s">
        <v>4653</v>
      </c>
      <c r="S616" s="46" t="s">
        <v>4654</v>
      </c>
      <c r="T616" s="46" t="s">
        <v>92</v>
      </c>
      <c r="U616" s="46" t="s">
        <v>3629</v>
      </c>
      <c r="V616" s="46" t="s">
        <v>74</v>
      </c>
      <c r="W616" s="46" t="s">
        <v>4639</v>
      </c>
      <c r="X616" s="46">
        <v>5094745</v>
      </c>
      <c r="Y616" s="46" t="s">
        <v>75</v>
      </c>
      <c r="Z616" s="47">
        <v>40841</v>
      </c>
      <c r="AA616" s="46" t="s">
        <v>4655</v>
      </c>
      <c r="AB616" s="46" t="s">
        <v>3086</v>
      </c>
      <c r="AC616" s="46" t="s">
        <v>3565</v>
      </c>
      <c r="AD616" s="46">
        <v>7703367206</v>
      </c>
      <c r="AE616" s="47">
        <v>40959</v>
      </c>
      <c r="AF616" s="46" t="s">
        <v>4656</v>
      </c>
      <c r="AG616" s="47">
        <v>40959</v>
      </c>
      <c r="AH616" s="47">
        <v>58838</v>
      </c>
      <c r="AI616" s="46" t="s">
        <v>4657</v>
      </c>
      <c r="AJ616" s="46" t="s">
        <v>68</v>
      </c>
      <c r="AK616" s="71" t="s">
        <v>510</v>
      </c>
      <c r="AL616" s="48"/>
      <c r="AM616" s="49" t="s">
        <v>98</v>
      </c>
      <c r="AN616" s="49"/>
      <c r="AO616" s="49"/>
      <c r="AP616" s="49" t="s">
        <v>82</v>
      </c>
      <c r="AQ616" s="49"/>
      <c r="AR616" s="49"/>
      <c r="AS616" s="45" t="s">
        <v>83</v>
      </c>
      <c r="AT616" s="50" t="s">
        <v>84</v>
      </c>
      <c r="AU616" s="50" t="s">
        <v>84</v>
      </c>
      <c r="AV616" s="50" t="s">
        <v>84</v>
      </c>
      <c r="AW616" s="44"/>
      <c r="AX616" s="44"/>
      <c r="AY616" s="44"/>
      <c r="AZ616" s="36"/>
      <c r="BA616" s="36"/>
      <c r="BB616" s="36"/>
    </row>
    <row r="617" spans="1:54" s="37" customFormat="1" ht="133.5" customHeight="1" x14ac:dyDescent="0.25">
      <c r="A617" s="100"/>
      <c r="B617" s="101"/>
      <c r="C617" s="101"/>
      <c r="D617" s="101"/>
      <c r="E617" s="101"/>
      <c r="F617" s="101"/>
      <c r="G617" s="101"/>
      <c r="H617" s="101"/>
      <c r="I617" s="101"/>
      <c r="J617" s="101"/>
      <c r="K617" s="101"/>
      <c r="L617" s="101"/>
      <c r="M617" s="101"/>
      <c r="N617" s="101"/>
      <c r="O617" s="101"/>
      <c r="P617" s="101"/>
      <c r="Q617" s="101"/>
      <c r="R617" s="101"/>
      <c r="S617" s="101"/>
      <c r="T617" s="101"/>
      <c r="U617" s="101"/>
      <c r="V617" s="101"/>
      <c r="W617" s="101"/>
      <c r="X617" s="101"/>
      <c r="Y617" s="101"/>
      <c r="Z617" s="101"/>
      <c r="AA617" s="102"/>
      <c r="AB617" s="46" t="s">
        <v>4646</v>
      </c>
      <c r="AC617" s="46" t="s">
        <v>4647</v>
      </c>
      <c r="AD617" s="46" t="s">
        <v>131</v>
      </c>
      <c r="AE617" s="47">
        <v>43252</v>
      </c>
      <c r="AF617" s="46" t="s">
        <v>4658</v>
      </c>
      <c r="AG617" s="47">
        <v>43252</v>
      </c>
      <c r="AH617" s="47" t="s">
        <v>131</v>
      </c>
      <c r="AI617" s="46" t="s">
        <v>4649</v>
      </c>
      <c r="AJ617" s="46"/>
      <c r="AK617" s="71"/>
      <c r="AL617" s="48"/>
      <c r="AM617" s="49"/>
      <c r="AN617" s="49"/>
      <c r="AO617" s="49"/>
      <c r="AP617" s="49"/>
      <c r="AQ617" s="49"/>
      <c r="AR617" s="49"/>
      <c r="AS617" s="45"/>
      <c r="AT617" s="50"/>
      <c r="AU617" s="50"/>
      <c r="AV617" s="50"/>
      <c r="AW617" s="44"/>
      <c r="AX617" s="44"/>
      <c r="AY617" s="44"/>
      <c r="AZ617" s="36"/>
      <c r="BA617" s="36"/>
      <c r="BB617" s="36"/>
    </row>
    <row r="618" spans="1:54" s="37" customFormat="1" ht="190.5" customHeight="1" x14ac:dyDescent="0.25">
      <c r="A618" s="50">
        <v>571</v>
      </c>
      <c r="B618" s="38" t="s">
        <v>60</v>
      </c>
      <c r="C618" s="38" t="s">
        <v>4659</v>
      </c>
      <c r="D618" s="38" t="s">
        <v>4405</v>
      </c>
      <c r="E618" s="38" t="s">
        <v>4660</v>
      </c>
      <c r="F618" s="38" t="s">
        <v>4661</v>
      </c>
      <c r="G618" s="38" t="s">
        <v>4662</v>
      </c>
      <c r="H618" s="39">
        <v>3.5032999999999999</v>
      </c>
      <c r="I618" s="38" t="s">
        <v>4663</v>
      </c>
      <c r="J618" s="38" t="s">
        <v>4480</v>
      </c>
      <c r="K618" s="22"/>
      <c r="L618" s="22"/>
      <c r="M618" s="22"/>
      <c r="N618" s="190" t="s">
        <v>67</v>
      </c>
      <c r="O618" s="45" t="s">
        <v>68</v>
      </c>
      <c r="P618" s="45"/>
      <c r="Q618" s="179" t="s">
        <v>4664</v>
      </c>
      <c r="R618" s="150" t="s">
        <v>1059</v>
      </c>
      <c r="S618" s="46" t="s">
        <v>4665</v>
      </c>
      <c r="T618" s="46" t="s">
        <v>92</v>
      </c>
      <c r="U618" s="46" t="s">
        <v>4666</v>
      </c>
      <c r="V618" s="46" t="s">
        <v>74</v>
      </c>
      <c r="W618" s="46" t="s">
        <v>4667</v>
      </c>
      <c r="X618" s="46" t="s">
        <v>4668</v>
      </c>
      <c r="Y618" s="46" t="s">
        <v>4669</v>
      </c>
      <c r="Z618" s="47">
        <v>42905</v>
      </c>
      <c r="AA618" s="46" t="s">
        <v>4670</v>
      </c>
      <c r="AB618" s="46" t="s">
        <v>3086</v>
      </c>
      <c r="AC618" s="46" t="s">
        <v>4671</v>
      </c>
      <c r="AD618" s="46" t="s">
        <v>131</v>
      </c>
      <c r="AE618" s="47">
        <v>43615</v>
      </c>
      <c r="AF618" s="46" t="s">
        <v>4672</v>
      </c>
      <c r="AG618" s="47">
        <v>43059</v>
      </c>
      <c r="AH618" s="47">
        <v>60955</v>
      </c>
      <c r="AI618" s="46" t="s">
        <v>4673</v>
      </c>
      <c r="AJ618" s="46" t="s">
        <v>68</v>
      </c>
      <c r="AK618" s="71" t="s">
        <v>510</v>
      </c>
      <c r="AL618" s="48"/>
      <c r="AM618" s="49" t="s">
        <v>98</v>
      </c>
      <c r="AN618" s="49"/>
      <c r="AO618" s="49"/>
      <c r="AP618" s="49" t="s">
        <v>82</v>
      </c>
      <c r="AQ618" s="49"/>
      <c r="AR618" s="49"/>
      <c r="AS618" s="45" t="s">
        <v>83</v>
      </c>
      <c r="AT618" s="50" t="s">
        <v>84</v>
      </c>
      <c r="AU618" s="50" t="s">
        <v>84</v>
      </c>
      <c r="AV618" s="50" t="s">
        <v>84</v>
      </c>
      <c r="AW618" s="44"/>
      <c r="AX618" s="44"/>
      <c r="AY618" s="36"/>
      <c r="AZ618" s="36"/>
      <c r="BA618" s="36"/>
      <c r="BB618" s="36"/>
    </row>
    <row r="619" spans="1:54" s="37" customFormat="1" ht="39.75" customHeight="1" x14ac:dyDescent="0.25">
      <c r="A619" s="191"/>
      <c r="B619" s="191"/>
      <c r="C619" s="191"/>
      <c r="D619" s="191"/>
      <c r="E619" s="191"/>
      <c r="F619" s="191"/>
      <c r="G619" s="191"/>
      <c r="H619" s="192">
        <f>SUM(H5:H618)</f>
        <v>262718.01630000019</v>
      </c>
      <c r="I619" s="191"/>
      <c r="J619" s="191"/>
      <c r="K619" s="191"/>
      <c r="L619" s="191"/>
      <c r="M619" s="191"/>
      <c r="N619" s="191"/>
      <c r="O619" s="4"/>
      <c r="P619" s="4"/>
      <c r="Q619" s="4"/>
      <c r="R619" s="4"/>
      <c r="S619" s="5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  <c r="AJ619" s="4"/>
      <c r="AK619" s="6"/>
      <c r="AL619" s="6"/>
      <c r="AM619" s="7"/>
      <c r="AN619" s="7"/>
      <c r="AO619" s="7"/>
      <c r="AP619" s="7"/>
      <c r="AQ619" s="7"/>
      <c r="AR619" s="7"/>
      <c r="AS619" s="4"/>
      <c r="AT619" s="4"/>
      <c r="AU619" s="4"/>
      <c r="AV619" s="4"/>
      <c r="AW619" s="4"/>
      <c r="AX619" s="4"/>
      <c r="AY619" s="4"/>
      <c r="AZ619" s="4"/>
      <c r="BA619" s="4"/>
      <c r="BB619" s="4"/>
    </row>
  </sheetData>
  <sheetProtection formatCells="0" formatColumns="0" formatRows="0" insertColumns="0" insertRows="0" sort="0" autoFilter="0"/>
  <protectedRanges>
    <protectedRange algorithmName="SHA-512" hashValue="8AIMEgSfl5n725oi2/6phIIzHYsIeYGT8vLZYSgIePXbk9x9vS2tQL4ObZ6yA6tCK8IW0iBPuOS3+oNs4lrSPw==" saltValue="QnaL/LnnnhLA7uy+na5+DQ==" spinCount="100000" sqref="S1:S2 S566:S1048576 S5:S564" name="Диапазон12"/>
    <protectedRange algorithmName="SHA-512" hashValue="yEn9KL5F/sR3nKVS/2r4o8m0kF0EGv2Kb4PB+yVhE0v8/bxJuSP5vm0zuNWFeVP8eDQ7uLQHjQRcwSwhXuOLTA==" saltValue="p3Who+Cqr3GB/2ARpDsrVw==" spinCount="100000" sqref="AQ1:AQ1048576" name="Азизова"/>
    <protectedRange algorithmName="SHA-512" hashValue="ZvqCkqRbi7KggGt79CoGZFGZiJyJF3xzJcQU5kQQl63Lh8LGlT5J/Z3OQ2KmQnMXN3f+Yxoc+dzUC4iUGgNDXA==" saltValue="ngLYw20gjLN4ywFYBt/QGA==" spinCount="100000" sqref="AY1:AY1048576" name="Хабиб"/>
    <protectedRange algorithmName="SHA-512" hashValue="JLtJGpfciHieni4ElnAw7p7Z8q+/4RtxzEMjAQPh86sLNNCe+/7+CyBzupz4ai3o9NuKJUobl2Dth+N1VXAm6A==" saltValue="pGqhXesdDUjZ7h+HAkRjtg==" spinCount="100000" sqref="AN1:AO1048576 AR1:AR1048576" name="Диана"/>
    <protectedRange algorithmName="SHA-512" hashValue="h2H9m4L2wvv+jmo0r4rrLpwFb48rZWpW/72+SWGAMiwtwUkuk1h+gbhWfL7xLY0FTEoIwM/1PjUE/FargSJdbg==" saltValue="ArSct0Cgm0EnxPtLGlkTdw==" spinCount="100000" sqref="P1:P1048576" name="Темирхан"/>
    <protectedRange algorithmName="SHA-512" hashValue="UecdzT3cj0W7vIgMMYDfLY2GpW6cnIUGYhM8EkCbO3dv4DHO/tMWWZkub8r/eCaf50mPkY/NYfmTTZUetvOA4Q==" saltValue="ZypkE2kcH9RlTvJT5h+teA==" spinCount="100000" sqref="K1:M1048576 AM1:AM1048576 AO1:AO1048576" name="Заур"/>
    <protectedRange sqref="AD94 A1:A93 A95:A1048576 AL1:AL1048576" name="ф"/>
    <protectedRange algorithmName="SHA-512" hashValue="8f85lmQvciRqUK4oYQ9iCDze27VIwx6dZk4F5VllLK+aLIFUyc7OH0kRG0LWT3V0qsbjRonMw0H7q+vodM2XiA==" saltValue="qsXPX7o+gW9BeY/KhXU9eQ==" spinCount="100000" sqref="B1:J1048576 V264:V401 V404 V412" name="Калимат"/>
    <protectedRange algorithmName="SHA-512" hashValue="ABABVqfMxDY+wV+MYN6f2vh7KDbHAdLQvikjnHJglVerogZGw4/4fC/aaeZm1v2aC4LD9oc3U0p46yXnte4tew==" saltValue="YTEIzOTBa3MUuuzqvsFbVQ==" spinCount="100000" sqref="S1:AK3 T4:Y4 AJ4:AK4 S235:AK235 S236:AA236 AC236:AK236 S237:AK237 S246:AK247 S248:AA249 AC248:AK249 S402:S564 T402:AA403 T487:T492 S565:AK1048576 AB4:AB36 AB38:AB48 AC5:AK48 S238:AA245 AC238:AK245 S264:U401 W264:AK401 T405:AA410 T404:U404 W404:AA404 U411:AA411 T412:U412 W412:AA412 T413:AA430 AB402:AK430 T439:T485 T431:AK438 AD92:AD93 AB92:AC94 AE92:AK94 S5:AA94 AB49:AK91 S95:AK228 S229:AA234 AB229:AB233 AC229:AK234 S250:AK263 U439:AK492 T493:AK564 N1:R1048576" name="Гаджимагомед"/>
    <protectedRange password="CC23" sqref="S1:AJ3 T4:Y4 AJ4 S235:AJ235 S236:AA236 AC236:AJ236 S237:AJ237 S246:AJ247 S248:AA249 AC248:AJ249 S402:S564 T402:AA403 T487:T492 S565:AJ1048576 AB4:AB36 AZ1:BB1048576 AB38:AB48 AC5:AJ48 S238:AA245 AC238:AJ245 S264:U401 W264:AJ401 T405:AA410 T404:U404 W404:AA404 U411:AA411 T412:U412 W412:AA412 T413:AA430 AB402:AJ430 T439:T485 T431:AJ438 AD92:AD93 AB92:AC94 AE92:AJ94 S5:AA94 AB49:AJ91 S95:AJ228 S229:AA234 AB229:AB233 AC229:AJ234 S250:AJ263 U439:AJ492 T493:AJ564 N1:R1048576" name="Хадижат"/>
    <protectedRange algorithmName="SHA-512" hashValue="caEK+I94WqebvhiuEOdsyzSIgaagYenwsK8K04ARFHBVJykGM1pJ+eNM+byMQ8p35Xeozm7lnewmn1PgOMdoww==" saltValue="khgUA6UEyoxRblXGm74rWw==" spinCount="100000" sqref="AS1:AX1048576" name="Алимурад"/>
    <protectedRange algorithmName="SHA-512" hashValue="kJ3k/K/pRJ3OHk++Qri08VujjkrsdfNJK4X+T2ptTdP1PrGxh7u4Ms2iTZi3+9B6I79gD1TK0RndW2f7lRQQsQ==" saltValue="Rlk6oiKecgUgiKXvdNYTPA==" spinCount="100000" sqref="AP1:AP1048576" name="Марианна"/>
    <protectedRange algorithmName="SHA-512" hashValue="qbO/PiaK17Kle2n3kr76lzAjiuQQ4lsqfWAL84lV9NjdfOjfdgVL5BZsn9Owm6vtPWBxEqVTgwJriVpPyyw9ZQ==" saltValue="FYnaCEdsmVUm7Y4l/x6bzw==" spinCount="100000" sqref="Z4:AA4" name="Хадижат_3"/>
    <protectedRange algorithmName="SHA-512" hashValue="Bbg5WZjApy6sPqp7kY1X8tou2q7Cp7l8CWK/8Wi+GbtEJuq5xBaB5wxiFO9A1WV1hhANPnS5pice3GXkFqEXQg==" saltValue="a8Xt9knGYaVsYilzwIBPSA==" spinCount="100000" sqref="Z4:AA4" name="Гаджимагомед_3"/>
    <protectedRange algorithmName="SHA-512" hashValue="qbO/PiaK17Kle2n3kr76lzAjiuQQ4lsqfWAL84lV9NjdfOjfdgVL5BZsn9Owm6vtPWBxEqVTgwJriVpPyyw9ZQ==" saltValue="FYnaCEdsmVUm7Y4l/x6bzw==" spinCount="100000" sqref="AC4:AI4" name="Хадижат_1"/>
    <protectedRange algorithmName="SHA-512" hashValue="Bbg5WZjApy6sPqp7kY1X8tou2q7Cp7l8CWK/8Wi+GbtEJuq5xBaB5wxiFO9A1WV1hhANPnS5pice3GXkFqEXQg==" saltValue="a8Xt9knGYaVsYilzwIBPSA==" spinCount="100000" sqref="AC4:AI4" name="Гаджимагомед_1"/>
  </protectedRanges>
  <mergeCells count="27">
    <mergeCell ref="A170:AA170"/>
    <mergeCell ref="A219:AA219"/>
    <mergeCell ref="A257:AA257"/>
    <mergeCell ref="AZ3:BB3"/>
    <mergeCell ref="A70:AA70"/>
    <mergeCell ref="B117:AA117"/>
    <mergeCell ref="A138:AA138"/>
    <mergeCell ref="A152:H152"/>
    <mergeCell ref="I152:AA152"/>
    <mergeCell ref="AN3:AN4"/>
    <mergeCell ref="AO3:AO4"/>
    <mergeCell ref="AP3:AP4"/>
    <mergeCell ref="AQ3:AQ4"/>
    <mergeCell ref="AR3:AR4"/>
    <mergeCell ref="AS3:AX3"/>
    <mergeCell ref="M3:M4"/>
    <mergeCell ref="N3:R3"/>
    <mergeCell ref="S3:S4"/>
    <mergeCell ref="AK3:AK4"/>
    <mergeCell ref="AL3:AL4"/>
    <mergeCell ref="AM3:AM4"/>
    <mergeCell ref="A1:J1"/>
    <mergeCell ref="A2:J2"/>
    <mergeCell ref="A3:A4"/>
    <mergeCell ref="B3:J3"/>
    <mergeCell ref="K3:K4"/>
    <mergeCell ref="L3:L4"/>
  </mergeCells>
  <conditionalFormatting sqref="AK3:AR4 K1:M35 K71:M93 K118:M123 K139:M151 K153:M163 K165:M169 K171:M178 K187:M187 K194:M218 K220:M256 K258:M408 K410:M428 K430:M501 K503:M514 K544:M552 K554:M555 K557:M614 K616:M616 K618:M1048576 K39:M65 K67:M69 K125:M129 K131:M132 K134:M137 K516:M542 K95:M116">
    <cfRule type="cellIs" dxfId="181" priority="182" operator="equal">
      <formula>"ДОРОГА"</formula>
    </cfRule>
  </conditionalFormatting>
  <conditionalFormatting sqref="O1:P35 O71:P93 O118:P123 O139:P151 O153:P163 O165:P169 O171:P178 O187:P187 O194:P218 O220:P256 O258:P408 O410:P428 O430:P501 O503:P514 O544:P552 O554:P555 O557:P614 O616:P616 O618:P1048576 O39:P65 O67:P69 O125:P129 O131:P132 O134:P137 O516:P542 O95:P116">
    <cfRule type="cellIs" dxfId="180" priority="181" operator="equal">
      <formula>"Нет границ"</formula>
    </cfRule>
  </conditionalFormatting>
  <conditionalFormatting sqref="Q1:Q35 Q71:Q93 Q118:Q123 Q139:Q151 Q153:Q163 Q165:Q169 Q171:Q178 Q187 Q194:Q218 Q220:Q256 Q258:Q283 Q410:Q428 Q430:Q501 Q554:Q555 Q616 Q618:Q1048576 Q39:Q65 Q67:Q69 Q125:Q129 Q131:Q132 Q134:Q137 Q516:Q542 Q95:Q116 Q285:Q357 Q359:Q373 Q375:Q381 Q384:Q386 Q388:Q391 Q393:Q402 Q404:Q408 Q544:Q552 Q503:Q514 Q557:Q614">
    <cfRule type="cellIs" dxfId="179" priority="180" operator="equal">
      <formula>"Нет арендатора"</formula>
    </cfRule>
  </conditionalFormatting>
  <conditionalFormatting sqref="R1:AJ2 T4:Y4 S3:AJ3 R3:R4 AB4 AJ4 AB70:AJ70 R71:AJ71 R72:U72 X72:AJ72 AB117:AJ117 AB138:AJ138 AB152:AJ152 AB164:AJ164 R165:AJ169 AB170:AJ170 R171:AJ178 AB179:AJ186 R187:AJ187 AB188:AJ193 AB219:AJ219 R234:AA234 AC234:AJ234 R235:AJ235 R236:AA236 R237:AI237 R246:AI246 R247:AC247 AE247:AI247 R248:AA249 R250:AI250 R251:AJ251 R252:AI256 AB257:AI257 R356:T356 R264:U283 W264:AJ341 X342:AJ349 W350:AJ351 X352:AJ352 W353:AJ353 R363:T363 R357:S357 W362:AJ362 R366:T366 R364:S365 R377:T377 W378:AJ378 W381:AJ381 R402:AJ402 AB409:AJ409 AB429:AJ429 R486:S486 U486:AJ486 R487:AJ501 AB502:AJ502 AB543:AJ543 AB553:AJ553 R554:AJ555 AB556:AJ556 AB615:AJ615 R616:AJ616 AB617:AJ617 R618:AJ1048576 R5:AJ35 AB36:AJ36 AC37:AJ37 AB38:AJ38 R39:AJ65 AB66:AJ66 R67:AJ69 R118:AJ123 AB124:AJ124 R125:AJ129 AB130:AJ130 AB133:AJ133 R134:AJ137 R153:AJ163 R238:AA245 X354:AJ361 R367:S373 X363:AJ377 X379:AJ380 X382:AJ390 W391:AJ391 R378:S381 X392:AJ401 R405:AJ408 R404:S404 W404:AJ404 R410:AJ410 U411:AJ411 R411:S412 X412:AJ412 R503:AJ503 AB515:AJ515 AB94:AC94 AE94:AJ94 R73:AJ91 R95:AJ116 R93:AJ93 S92:AJ92 R131:AJ132 R139:AJ151 R194:AJ218 R220:AJ233 R258:AJ263 S284:U284 R285:U340 R341:S355 R359:S362 S358 R375:S376 S374 S382:S383 R384:S386 R388:S391 S387 S392 R393:S401 S403:AJ403 R413:AJ428 R604:AJ614 S603:AJ603 R599:AJ602 S598:AJ598 R557:AJ597 R545:AJ548 R430:AJ485 S504:AJ505 R506:AJ514 R516:AJ538 R541:AJ542 S539:AJ540 S544:AJ544 R550:AJ552 S549:AJ549">
    <cfRule type="containsText" dxfId="178" priority="179" operator="containsText" text="Правообладателем указано Минимущество РД. ">
      <formula>NOT(ISERROR(SEARCH("Правообладателем указано Минимущество РД. ",R1)))</formula>
    </cfRule>
  </conditionalFormatting>
  <conditionalFormatting sqref="AN3:AR4">
    <cfRule type="cellIs" dxfId="177" priority="178" operator="equal">
      <formula>"ДОРОГА"</formula>
    </cfRule>
  </conditionalFormatting>
  <conditionalFormatting sqref="AN3:AR3">
    <cfRule type="cellIs" dxfId="176" priority="177" operator="equal">
      <formula>"ДОРОГА"</formula>
    </cfRule>
  </conditionalFormatting>
  <conditionalFormatting sqref="AN3:AR3">
    <cfRule type="cellIs" dxfId="175" priority="176" operator="equal">
      <formula>"ДОРОГА"</formula>
    </cfRule>
  </conditionalFormatting>
  <conditionalFormatting sqref="AN3:AR3">
    <cfRule type="cellIs" dxfId="174" priority="175" operator="equal">
      <formula>"ДОРОГА"</formula>
    </cfRule>
  </conditionalFormatting>
  <conditionalFormatting sqref="L3:M4">
    <cfRule type="cellIs" dxfId="173" priority="174" operator="equal">
      <formula>"ДОРОГА"</formula>
    </cfRule>
  </conditionalFormatting>
  <conditionalFormatting sqref="AM1:AM1048576">
    <cfRule type="cellIs" dxfId="172" priority="170" operator="equal">
      <formula>"СВОБОДНО"</formula>
    </cfRule>
    <cfRule type="cellIs" dxfId="171" priority="171" operator="equal">
      <formula>"СВЕРКА"</formula>
    </cfRule>
    <cfRule type="cellIs" dxfId="170" priority="172" operator="equal">
      <formula>"СКОТОПРОГОН СВОБОДНО"</formula>
    </cfRule>
    <cfRule type="cellIs" dxfId="169" priority="173" operator="equal">
      <formula>"АРЕНДА"</formula>
    </cfRule>
  </conditionalFormatting>
  <conditionalFormatting sqref="AQ3:AR3">
    <cfRule type="cellIs" dxfId="168" priority="169" operator="equal">
      <formula>"ДОРОГА"</formula>
    </cfRule>
  </conditionalFormatting>
  <conditionalFormatting sqref="Z4:AA4">
    <cfRule type="containsText" dxfId="167" priority="168" operator="containsText" text="Правообладателем указано Минимущество РД.">
      <formula>NOT(ISERROR(SEARCH("Правообладателем указано Минимущество РД.",Z4)))</formula>
    </cfRule>
  </conditionalFormatting>
  <conditionalFormatting sqref="AC4:AI4">
    <cfRule type="containsText" dxfId="166" priority="167" operator="containsText" text="Правообладателем указано Минимущество РД.">
      <formula>NOT(ISERROR(SEARCH("Правообладателем указано Минимущество РД.",AC4)))</formula>
    </cfRule>
  </conditionalFormatting>
  <conditionalFormatting sqref="V72:W72">
    <cfRule type="containsText" dxfId="165" priority="166" operator="containsText" text="Правообладателем указано Минимущество РД. ">
      <formula>NOT(ISERROR(SEARCH("Правообладателем указано Минимущество РД. ",V72)))</formula>
    </cfRule>
  </conditionalFormatting>
  <conditionalFormatting sqref="AJ256:AJ257">
    <cfRule type="containsText" dxfId="164" priority="146" operator="containsText" text="Правообладателем указано Минимущество РД. ">
      <formula>NOT(ISERROR(SEARCH("Правообладателем указано Минимущество РД. ",AJ256)))</formula>
    </cfRule>
  </conditionalFormatting>
  <conditionalFormatting sqref="AC236:AJ236">
    <cfRule type="containsText" dxfId="163" priority="165" operator="containsText" text="Правообладателем указано Минимущество РД. ">
      <formula>NOT(ISERROR(SEARCH("Правообладателем указано Минимущество РД. ",AC236)))</formula>
    </cfRule>
  </conditionalFormatting>
  <conditionalFormatting sqref="AJ237">
    <cfRule type="containsText" dxfId="162" priority="164" operator="containsText" text="Правообладателем указано Минимущество РД. ">
      <formula>NOT(ISERROR(SEARCH("Правообладателем указано Минимущество РД. ",AJ237)))</formula>
    </cfRule>
  </conditionalFormatting>
  <conditionalFormatting sqref="AC238:AJ238">
    <cfRule type="containsText" dxfId="161" priority="163" operator="containsText" text="Правообладателем указано Минимущество РД. ">
      <formula>NOT(ISERROR(SEARCH("Правообладателем указано Минимущество РД. ",AC238)))</formula>
    </cfRule>
  </conditionalFormatting>
  <conditionalFormatting sqref="AC239:AJ239">
    <cfRule type="containsText" dxfId="160" priority="162" operator="containsText" text="Правообладателем указано Минимущество РД. ">
      <formula>NOT(ISERROR(SEARCH("Правообладателем указано Минимущество РД. ",AC239)))</formula>
    </cfRule>
  </conditionalFormatting>
  <conditionalFormatting sqref="AC241:AJ241">
    <cfRule type="containsText" dxfId="159" priority="161" operator="containsText" text="Правообладателем указано Минимущество РД. ">
      <formula>NOT(ISERROR(SEARCH("Правообладателем указано Минимущество РД. ",AC241)))</formula>
    </cfRule>
  </conditionalFormatting>
  <conditionalFormatting sqref="AC242:AJ242">
    <cfRule type="containsText" dxfId="158" priority="160" operator="containsText" text="Правообладателем указано Минимущество РД. ">
      <formula>NOT(ISERROR(SEARCH("Правообладателем указано Минимущество РД. ",AC242)))</formula>
    </cfRule>
  </conditionalFormatting>
  <conditionalFormatting sqref="AC243:AJ243">
    <cfRule type="containsText" dxfId="157" priority="159" operator="containsText" text="Правообладателем указано Минимущество РД. ">
      <formula>NOT(ISERROR(SEARCH("Правообладателем указано Минимущество РД. ",AC243)))</formula>
    </cfRule>
  </conditionalFormatting>
  <conditionalFormatting sqref="AC244:AJ244">
    <cfRule type="containsText" dxfId="156" priority="158" operator="containsText" text="Правообладателем указано Минимущество РД. ">
      <formula>NOT(ISERROR(SEARCH("Правообладателем указано Минимущество РД. ",AC244)))</formula>
    </cfRule>
  </conditionalFormatting>
  <conditionalFormatting sqref="AC245:AJ245">
    <cfRule type="containsText" dxfId="155" priority="157" operator="containsText" text="Правообладателем указано Минимущество РД. ">
      <formula>NOT(ISERROR(SEARCH("Правообладателем указано Минимущество РД. ",AC245)))</formula>
    </cfRule>
  </conditionalFormatting>
  <conditionalFormatting sqref="AJ246">
    <cfRule type="containsText" dxfId="154" priority="156" operator="containsText" text="Правообладателем указано Минимущество РД. ">
      <formula>NOT(ISERROR(SEARCH("Правообладателем указано Минимущество РД. ",AJ246)))</formula>
    </cfRule>
  </conditionalFormatting>
  <conditionalFormatting sqref="AD247">
    <cfRule type="containsText" dxfId="153" priority="155" operator="containsText" text="Правообладателем указано Минимущество РД. ">
      <formula>NOT(ISERROR(SEARCH("Правообладателем указано Минимущество РД. ",AD247)))</formula>
    </cfRule>
  </conditionalFormatting>
  <conditionalFormatting sqref="AJ247">
    <cfRule type="containsText" dxfId="152" priority="154" operator="containsText" text="Правообладателем указано Минимущество РД. ">
      <formula>NOT(ISERROR(SEARCH("Правообладателем указано Минимущество РД. ",AJ247)))</formula>
    </cfRule>
  </conditionalFormatting>
  <conditionalFormatting sqref="AC248:AJ248">
    <cfRule type="containsText" dxfId="151" priority="153" operator="containsText" text="Правообладателем указано Минимущество РД. ">
      <formula>NOT(ISERROR(SEARCH("Правообладателем указано Минимущество РД. ",AC248)))</formula>
    </cfRule>
  </conditionalFormatting>
  <conditionalFormatting sqref="AC249:AJ249">
    <cfRule type="containsText" dxfId="150" priority="152" operator="containsText" text="Правообладателем указано Минимущество РД. ">
      <formula>NOT(ISERROR(SEARCH("Правообладателем указано Минимущество РД. ",AC249)))</formula>
    </cfRule>
  </conditionalFormatting>
  <conditionalFormatting sqref="AJ250">
    <cfRule type="containsText" dxfId="149" priority="151" operator="containsText" text="Правообладателем указано Минимущество РД. ">
      <formula>NOT(ISERROR(SEARCH("Правообладателем указано Минимущество РД. ",AJ250)))</formula>
    </cfRule>
  </conditionalFormatting>
  <conditionalFormatting sqref="AJ252">
    <cfRule type="containsText" dxfId="148" priority="150" operator="containsText" text="Правообладателем указано Минимущество РД. ">
      <formula>NOT(ISERROR(SEARCH("Правообладателем указано Минимущество РД. ",AJ252)))</formula>
    </cfRule>
  </conditionalFormatting>
  <conditionalFormatting sqref="AJ253">
    <cfRule type="containsText" dxfId="147" priority="149" operator="containsText" text="Правообладателем указано Минимущество РД. ">
      <formula>NOT(ISERROR(SEARCH("Правообладателем указано Минимущество РД. ",AJ253)))</formula>
    </cfRule>
  </conditionalFormatting>
  <conditionalFormatting sqref="AJ254">
    <cfRule type="containsText" dxfId="146" priority="148" operator="containsText" text="Правообладателем указано Минимущество РД. ">
      <formula>NOT(ISERROR(SEARCH("Правообладателем указано Минимущество РД. ",AJ254)))</formula>
    </cfRule>
  </conditionalFormatting>
  <conditionalFormatting sqref="AJ255">
    <cfRule type="containsText" dxfId="145" priority="147" operator="containsText" text="Правообладателем указано Минимущество РД. ">
      <formula>NOT(ISERROR(SEARCH("Правообладателем указано Минимущество РД. ",AJ255)))</formula>
    </cfRule>
  </conditionalFormatting>
  <conditionalFormatting sqref="T341:U341">
    <cfRule type="containsText" dxfId="144" priority="145" operator="containsText" text="Правообладателем указано Минимущество РД. ">
      <formula>NOT(ISERROR(SEARCH("Правообладателем указано Минимущество РД. ",T341)))</formula>
    </cfRule>
  </conditionalFormatting>
  <conditionalFormatting sqref="T342:U342 W342">
    <cfRule type="containsText" dxfId="143" priority="144" operator="containsText" text="Правообладателем указано Минимущество РД. ">
      <formula>NOT(ISERROR(SEARCH("Правообладателем указано Минимущество РД. ",T342)))</formula>
    </cfRule>
  </conditionalFormatting>
  <conditionalFormatting sqref="T343:U343 W343">
    <cfRule type="containsText" dxfId="142" priority="143" operator="containsText" text="Правообладателем указано Минимущество РД. ">
      <formula>NOT(ISERROR(SEARCH("Правообладателем указано Минимущество РД. ",T343)))</formula>
    </cfRule>
  </conditionalFormatting>
  <conditionalFormatting sqref="T344:U344 W344">
    <cfRule type="containsText" dxfId="141" priority="142" operator="containsText" text="Правообладателем указано Минимущество РД. ">
      <formula>NOT(ISERROR(SEARCH("Правообладателем указано Минимущество РД. ",T344)))</formula>
    </cfRule>
  </conditionalFormatting>
  <conditionalFormatting sqref="T345:U345 W345">
    <cfRule type="containsText" dxfId="140" priority="141" operator="containsText" text="Правообладателем указано Минимущество РД. ">
      <formula>NOT(ISERROR(SEARCH("Правообладателем указано Минимущество РД. ",T345)))</formula>
    </cfRule>
  </conditionalFormatting>
  <conditionalFormatting sqref="T346:U346 W346">
    <cfRule type="containsText" dxfId="139" priority="140" operator="containsText" text="Правообладателем указано Минимущество РД. ">
      <formula>NOT(ISERROR(SEARCH("Правообладателем указано Минимущество РД. ",T346)))</formula>
    </cfRule>
  </conditionalFormatting>
  <conditionalFormatting sqref="T401:U401">
    <cfRule type="containsText" dxfId="138" priority="84" operator="containsText" text="Правообладателем указано Минимущество РД. ">
      <formula>NOT(ISERROR(SEARCH("Правообладателем указано Минимущество РД. ",T401)))</formula>
    </cfRule>
  </conditionalFormatting>
  <conditionalFormatting sqref="T347:U347 W347">
    <cfRule type="containsText" dxfId="137" priority="139" operator="containsText" text="Правообладателем указано Минимущество РД. ">
      <formula>NOT(ISERROR(SEARCH("Правообладателем указано Минимущество РД. ",T347)))</formula>
    </cfRule>
  </conditionalFormatting>
  <conditionalFormatting sqref="T348:U348 W348">
    <cfRule type="containsText" dxfId="136" priority="138" operator="containsText" text="Правообладателем указано Минимущество РД. ">
      <formula>NOT(ISERROR(SEARCH("Правообладателем указано Минимущество РД. ",T348)))</formula>
    </cfRule>
  </conditionalFormatting>
  <conditionalFormatting sqref="T349:U349 W349">
    <cfRule type="containsText" dxfId="135" priority="137" operator="containsText" text="Правообладателем указано Минимущество РД. ">
      <formula>NOT(ISERROR(SEARCH("Правообладателем указано Минимущество РД. ",T349)))</formula>
    </cfRule>
  </conditionalFormatting>
  <conditionalFormatting sqref="T350:U350">
    <cfRule type="containsText" dxfId="134" priority="136" operator="containsText" text="Правообладателем указано Минимущество РД. ">
      <formula>NOT(ISERROR(SEARCH("Правообладателем указано Минимущество РД. ",T350)))</formula>
    </cfRule>
  </conditionalFormatting>
  <conditionalFormatting sqref="T351:U351">
    <cfRule type="containsText" dxfId="133" priority="135" operator="containsText" text="Правообладателем указано Минимущество РД. ">
      <formula>NOT(ISERROR(SEARCH("Правообладателем указано Минимущество РД. ",T351)))</formula>
    </cfRule>
  </conditionalFormatting>
  <conditionalFormatting sqref="T352:U352 W352">
    <cfRule type="containsText" dxfId="132" priority="134" operator="containsText" text="Правообладателем указано Минимущество РД. ">
      <formula>NOT(ISERROR(SEARCH("Правообладателем указано Минимущество РД. ",T352)))</formula>
    </cfRule>
  </conditionalFormatting>
  <conditionalFormatting sqref="T353:U353">
    <cfRule type="containsText" dxfId="131" priority="133" operator="containsText" text="Правообладателем указано Минимущество РД. ">
      <formula>NOT(ISERROR(SEARCH("Правообладателем указано Минимущество РД. ",T353)))</formula>
    </cfRule>
  </conditionalFormatting>
  <conditionalFormatting sqref="W354">
    <cfRule type="containsText" dxfId="130" priority="132" operator="containsText" text="Правообладателем указано Минимущество РД. ">
      <formula>NOT(ISERROR(SEARCH("Правообладателем указано Минимущество РД. ",W354)))</formula>
    </cfRule>
  </conditionalFormatting>
  <conditionalFormatting sqref="T354:U354">
    <cfRule type="containsText" dxfId="129" priority="131" operator="containsText" text="Правообладателем указано Минимущество РД. ">
      <formula>NOT(ISERROR(SEARCH("Правообладателем указано Минимущество РД. ",T354)))</formula>
    </cfRule>
  </conditionalFormatting>
  <conditionalFormatting sqref="W355">
    <cfRule type="containsText" dxfId="128" priority="130" operator="containsText" text="Правообладателем указано Минимущество РД. ">
      <formula>NOT(ISERROR(SEARCH("Правообладателем указано Минимущество РД. ",W355)))</formula>
    </cfRule>
  </conditionalFormatting>
  <conditionalFormatting sqref="T355:U355">
    <cfRule type="containsText" dxfId="127" priority="129" operator="containsText" text="Правообладателем указано Минимущество РД. ">
      <formula>NOT(ISERROR(SEARCH("Правообладателем указано Минимущество РД. ",T355)))</formula>
    </cfRule>
  </conditionalFormatting>
  <conditionalFormatting sqref="W357">
    <cfRule type="containsText" dxfId="126" priority="128" operator="containsText" text="Правообладателем указано Минимущество РД. ">
      <formula>NOT(ISERROR(SEARCH("Правообладателем указано Минимущество РД. ",W357)))</formula>
    </cfRule>
  </conditionalFormatting>
  <conditionalFormatting sqref="T357:U357">
    <cfRule type="containsText" dxfId="125" priority="127" operator="containsText" text="Правообладателем указано Минимущество РД. ">
      <formula>NOT(ISERROR(SEARCH("Правообладателем указано Минимущество РД. ",T357)))</formula>
    </cfRule>
  </conditionalFormatting>
  <conditionalFormatting sqref="W359">
    <cfRule type="containsText" dxfId="124" priority="126" operator="containsText" text="Правообладателем указано Минимущество РД. ">
      <formula>NOT(ISERROR(SEARCH("Правообладателем указано Минимущество РД. ",W359)))</formula>
    </cfRule>
  </conditionalFormatting>
  <conditionalFormatting sqref="T359:U359">
    <cfRule type="containsText" dxfId="123" priority="125" operator="containsText" text="Правообладателем указано Минимущество РД. ">
      <formula>NOT(ISERROR(SEARCH("Правообладателем указано Минимущество РД. ",T359)))</formula>
    </cfRule>
  </conditionalFormatting>
  <conditionalFormatting sqref="W361">
    <cfRule type="containsText" dxfId="122" priority="124" operator="containsText" text="Правообладателем указано Минимущество РД. ">
      <formula>NOT(ISERROR(SEARCH("Правообладателем указано Минимущество РД. ",W361)))</formula>
    </cfRule>
  </conditionalFormatting>
  <conditionalFormatting sqref="T361:U361">
    <cfRule type="containsText" dxfId="121" priority="123" operator="containsText" text="Правообладателем указано Минимущество РД. ">
      <formula>NOT(ISERROR(SEARCH("Правообладателем указано Минимущество РД. ",T361)))</formula>
    </cfRule>
  </conditionalFormatting>
  <conditionalFormatting sqref="T362:U362">
    <cfRule type="containsText" dxfId="120" priority="122" operator="containsText" text="Правообладателем указано Минимущество РД. ">
      <formula>NOT(ISERROR(SEARCH("Правообладателем указано Минимущество РД. ",T362)))</formula>
    </cfRule>
  </conditionalFormatting>
  <conditionalFormatting sqref="W364">
    <cfRule type="containsText" dxfId="119" priority="121" operator="containsText" text="Правообладателем указано Минимущество РД. ">
      <formula>NOT(ISERROR(SEARCH("Правообладателем указано Минимущество РД. ",W364)))</formula>
    </cfRule>
  </conditionalFormatting>
  <conditionalFormatting sqref="T364:U364">
    <cfRule type="containsText" dxfId="118" priority="120" operator="containsText" text="Правообладателем указано Минимущество РД. ">
      <formula>NOT(ISERROR(SEARCH("Правообладателем указано Минимущество РД. ",T364)))</formula>
    </cfRule>
  </conditionalFormatting>
  <conditionalFormatting sqref="W365">
    <cfRule type="containsText" dxfId="117" priority="119" operator="containsText" text="Правообладателем указано Минимущество РД. ">
      <formula>NOT(ISERROR(SEARCH("Правообладателем указано Минимущество РД. ",W365)))</formula>
    </cfRule>
  </conditionalFormatting>
  <conditionalFormatting sqref="T365:U365">
    <cfRule type="containsText" dxfId="116" priority="118" operator="containsText" text="Правообладателем указано Минимущество РД. ">
      <formula>NOT(ISERROR(SEARCH("Правообладателем указано Минимущество РД. ",T365)))</formula>
    </cfRule>
  </conditionalFormatting>
  <conditionalFormatting sqref="W367">
    <cfRule type="containsText" dxfId="115" priority="117" operator="containsText" text="Правообладателем указано Минимущество РД. ">
      <formula>NOT(ISERROR(SEARCH("Правообладателем указано Минимущество РД. ",W367)))</formula>
    </cfRule>
  </conditionalFormatting>
  <conditionalFormatting sqref="T367:U367">
    <cfRule type="containsText" dxfId="114" priority="116" operator="containsText" text="Правообладателем указано Минимущество РД. ">
      <formula>NOT(ISERROR(SEARCH("Правообладателем указано Минимущество РД. ",T367)))</formula>
    </cfRule>
  </conditionalFormatting>
  <conditionalFormatting sqref="W370">
    <cfRule type="containsText" dxfId="113" priority="115" operator="containsText" text="Правообладателем указано Минимущество РД. ">
      <formula>NOT(ISERROR(SEARCH("Правообладателем указано Минимущество РД. ",W370)))</formula>
    </cfRule>
  </conditionalFormatting>
  <conditionalFormatting sqref="T370:U370">
    <cfRule type="containsText" dxfId="112" priority="114" operator="containsText" text="Правообладателем указано Минимущество РД. ">
      <formula>NOT(ISERROR(SEARCH("Правообладателем указано Минимущество РД. ",T370)))</formula>
    </cfRule>
  </conditionalFormatting>
  <conditionalFormatting sqref="W371">
    <cfRule type="containsText" dxfId="111" priority="113" operator="containsText" text="Правообладателем указано Минимущество РД. ">
      <formula>NOT(ISERROR(SEARCH("Правообладателем указано Минимущество РД. ",W371)))</formula>
    </cfRule>
  </conditionalFormatting>
  <conditionalFormatting sqref="T371:U371">
    <cfRule type="containsText" dxfId="110" priority="112" operator="containsText" text="Правообладателем указано Минимущество РД. ">
      <formula>NOT(ISERROR(SEARCH("Правообладателем указано Минимущество РД. ",T371)))</formula>
    </cfRule>
  </conditionalFormatting>
  <conditionalFormatting sqref="W372">
    <cfRule type="containsText" dxfId="109" priority="111" operator="containsText" text="Правообладателем указано Минимущество РД. ">
      <formula>NOT(ISERROR(SEARCH("Правообладателем указано Минимущество РД. ",W372)))</formula>
    </cfRule>
  </conditionalFormatting>
  <conditionalFormatting sqref="T372:U372">
    <cfRule type="containsText" dxfId="108" priority="110" operator="containsText" text="Правообладателем указано Минимущество РД. ">
      <formula>NOT(ISERROR(SEARCH("Правообладателем указано Минимущество РД. ",T372)))</formula>
    </cfRule>
  </conditionalFormatting>
  <conditionalFormatting sqref="W373">
    <cfRule type="containsText" dxfId="107" priority="109" operator="containsText" text="Правообладателем указано Минимущество РД. ">
      <formula>NOT(ISERROR(SEARCH("Правообладателем указано Минимущество РД. ",W373)))</formula>
    </cfRule>
  </conditionalFormatting>
  <conditionalFormatting sqref="T373:U373">
    <cfRule type="containsText" dxfId="106" priority="108" operator="containsText" text="Правообладателем указано Минимущество РД. ">
      <formula>NOT(ISERROR(SEARCH("Правообладателем указано Минимущество РД. ",T373)))</formula>
    </cfRule>
  </conditionalFormatting>
  <conditionalFormatting sqref="W374">
    <cfRule type="containsText" dxfId="105" priority="107" operator="containsText" text="Правообладателем указано Минимущество РД. ">
      <formula>NOT(ISERROR(SEARCH("Правообладателем указано Минимущество РД. ",W374)))</formula>
    </cfRule>
  </conditionalFormatting>
  <conditionalFormatting sqref="T374:U374">
    <cfRule type="containsText" dxfId="104" priority="106" operator="containsText" text="Правообладателем указано Минимущество РД. ">
      <formula>NOT(ISERROR(SEARCH("Правообладателем указано Минимущество РД. ",T374)))</formula>
    </cfRule>
  </conditionalFormatting>
  <conditionalFormatting sqref="W375">
    <cfRule type="containsText" dxfId="103" priority="105" operator="containsText" text="Правообладателем указано Минимущество РД. ">
      <formula>NOT(ISERROR(SEARCH("Правообладателем указано Минимущество РД. ",W375)))</formula>
    </cfRule>
  </conditionalFormatting>
  <conditionalFormatting sqref="T375:U375">
    <cfRule type="containsText" dxfId="102" priority="104" operator="containsText" text="Правообладателем указано Минимущество РД. ">
      <formula>NOT(ISERROR(SEARCH("Правообладателем указано Минимущество РД. ",T375)))</formula>
    </cfRule>
  </conditionalFormatting>
  <conditionalFormatting sqref="W376">
    <cfRule type="containsText" dxfId="101" priority="103" operator="containsText" text="Правообладателем указано Минимущество РД. ">
      <formula>NOT(ISERROR(SEARCH("Правообладателем указано Минимущество РД. ",W376)))</formula>
    </cfRule>
  </conditionalFormatting>
  <conditionalFormatting sqref="T376:U376">
    <cfRule type="containsText" dxfId="100" priority="102" operator="containsText" text="Правообладателем указано Минимущество РД. ">
      <formula>NOT(ISERROR(SEARCH("Правообладателем указано Минимущество РД. ",T376)))</formula>
    </cfRule>
  </conditionalFormatting>
  <conditionalFormatting sqref="T378:U378">
    <cfRule type="containsText" dxfId="99" priority="101" operator="containsText" text="Правообладателем указано Минимущество РД. ">
      <formula>NOT(ISERROR(SEARCH("Правообладателем указано Минимущество РД. ",T378)))</formula>
    </cfRule>
  </conditionalFormatting>
  <conditionalFormatting sqref="T381:U381">
    <cfRule type="containsText" dxfId="98" priority="100" operator="containsText" text="Правообладателем указано Минимущество РД. ">
      <formula>NOT(ISERROR(SEARCH("Правообладателем указано Минимущество РД. ",T381)))</formula>
    </cfRule>
  </conditionalFormatting>
  <conditionalFormatting sqref="W385">
    <cfRule type="containsText" dxfId="97" priority="99" operator="containsText" text="Правообладателем указано Минимущество РД. ">
      <formula>NOT(ISERROR(SEARCH("Правообладателем указано Минимущество РД. ",W385)))</formula>
    </cfRule>
  </conditionalFormatting>
  <conditionalFormatting sqref="T385:U385">
    <cfRule type="containsText" dxfId="96" priority="98" operator="containsText" text="Правообладателем указано Минимущество РД. ">
      <formula>NOT(ISERROR(SEARCH("Правообладателем указано Минимущество РД. ",T385)))</formula>
    </cfRule>
  </conditionalFormatting>
  <conditionalFormatting sqref="W386">
    <cfRule type="containsText" dxfId="95" priority="97" operator="containsText" text="Правообладателем указано Минимущество РД. ">
      <formula>NOT(ISERROR(SEARCH("Правообладателем указано Минимущество РД. ",W386)))</formula>
    </cfRule>
  </conditionalFormatting>
  <conditionalFormatting sqref="T386:U386">
    <cfRule type="containsText" dxfId="94" priority="96" operator="containsText" text="Правообладателем указано Минимущество РД. ">
      <formula>NOT(ISERROR(SEARCH("Правообладателем указано Минимущество РД. ",T386)))</formula>
    </cfRule>
  </conditionalFormatting>
  <conditionalFormatting sqref="W389">
    <cfRule type="containsText" dxfId="93" priority="95" operator="containsText" text="Правообладателем указано Минимущество РД. ">
      <formula>NOT(ISERROR(SEARCH("Правообладателем указано Минимущество РД. ",W389)))</formula>
    </cfRule>
  </conditionalFormatting>
  <conditionalFormatting sqref="T389:U389">
    <cfRule type="containsText" dxfId="92" priority="94" operator="containsText" text="Правообладателем указано Минимущество РД. ">
      <formula>NOT(ISERROR(SEARCH("Правообладателем указано Минимущество РД. ",T389)))</formula>
    </cfRule>
  </conditionalFormatting>
  <conditionalFormatting sqref="W390">
    <cfRule type="containsText" dxfId="91" priority="93" operator="containsText" text="Правообладателем указано Минимущество РД. ">
      <formula>NOT(ISERROR(SEARCH("Правообладателем указано Минимущество РД. ",W390)))</formula>
    </cfRule>
  </conditionalFormatting>
  <conditionalFormatting sqref="T390:U390">
    <cfRule type="containsText" dxfId="90" priority="92" operator="containsText" text="Правообладателем указано Минимущество РД. ">
      <formula>NOT(ISERROR(SEARCH("Правообладателем указано Минимущество РД. ",T390)))</formula>
    </cfRule>
  </conditionalFormatting>
  <conditionalFormatting sqref="W393">
    <cfRule type="containsText" dxfId="89" priority="91" operator="containsText" text="Правообладателем указано Минимущество РД. ">
      <formula>NOT(ISERROR(SEARCH("Правообладателем указано Минимущество РД. ",W393)))</formula>
    </cfRule>
  </conditionalFormatting>
  <conditionalFormatting sqref="T393:U393">
    <cfRule type="containsText" dxfId="88" priority="90" operator="containsText" text="Правообладателем указано Минимущество РД. ">
      <formula>NOT(ISERROR(SEARCH("Правообладателем указано Минимущество РД. ",T393)))</formula>
    </cfRule>
  </conditionalFormatting>
  <conditionalFormatting sqref="W396">
    <cfRule type="containsText" dxfId="87" priority="89" operator="containsText" text="Правообладателем указано Минимущество РД. ">
      <formula>NOT(ISERROR(SEARCH("Правообладателем указано Минимущество РД. ",W396)))</formula>
    </cfRule>
  </conditionalFormatting>
  <conditionalFormatting sqref="T396:U396">
    <cfRule type="containsText" dxfId="86" priority="88" operator="containsText" text="Правообладателем указано Минимущество РД. ">
      <formula>NOT(ISERROR(SEARCH("Правообладателем указано Минимущество РД. ",T396)))</formula>
    </cfRule>
  </conditionalFormatting>
  <conditionalFormatting sqref="W399">
    <cfRule type="containsText" dxfId="85" priority="87" operator="containsText" text="Правообладателем указано Минимущество РД. ">
      <formula>NOT(ISERROR(SEARCH("Правообладателем указано Минимущество РД. ",W399)))</formula>
    </cfRule>
  </conditionalFormatting>
  <conditionalFormatting sqref="T399:U399">
    <cfRule type="containsText" dxfId="84" priority="86" operator="containsText" text="Правообладателем указано Минимущество РД. ">
      <formula>NOT(ISERROR(SEARCH("Правообладателем указано Минимущество РД. ",T399)))</formula>
    </cfRule>
  </conditionalFormatting>
  <conditionalFormatting sqref="W401">
    <cfRule type="containsText" dxfId="83" priority="85" operator="containsText" text="Правообладателем указано Минимущество РД. ">
      <formula>NOT(ISERROR(SEARCH("Правообладателем указано Минимущество РД. ",W401)))</formula>
    </cfRule>
  </conditionalFormatting>
  <conditionalFormatting sqref="AC240:AJ240">
    <cfRule type="containsText" dxfId="82" priority="83" operator="containsText" text="Правообладателем указано Минимущество РД. ">
      <formula>NOT(ISERROR(SEARCH("Правообладателем указано Минимущество РД. ",AC240)))</formula>
    </cfRule>
  </conditionalFormatting>
  <conditionalFormatting sqref="W356">
    <cfRule type="containsText" dxfId="81" priority="82" operator="containsText" text="Правообладателем указано Минимущество РД. ">
      <formula>NOT(ISERROR(SEARCH("Правообладателем указано Минимущество РД. ",W356)))</formula>
    </cfRule>
  </conditionalFormatting>
  <conditionalFormatting sqref="U356">
    <cfRule type="containsText" dxfId="80" priority="81" operator="containsText" text="Правообладателем указано Минимущество РД. ">
      <formula>NOT(ISERROR(SEARCH("Правообладателем указано Минимущество РД. ",U356)))</formula>
    </cfRule>
  </conditionalFormatting>
  <conditionalFormatting sqref="W358">
    <cfRule type="containsText" dxfId="79" priority="80" operator="containsText" text="Правообладателем указано Минимущество РД. ">
      <formula>NOT(ISERROR(SEARCH("Правообладателем указано Минимущество РД. ",W358)))</formula>
    </cfRule>
  </conditionalFormatting>
  <conditionalFormatting sqref="T358:U358">
    <cfRule type="containsText" dxfId="78" priority="79" operator="containsText" text="Правообладателем указано Минимущество РД. ">
      <formula>NOT(ISERROR(SEARCH("Правообладателем указано Минимущество РД. ",T358)))</formula>
    </cfRule>
  </conditionalFormatting>
  <conditionalFormatting sqref="W360">
    <cfRule type="containsText" dxfId="77" priority="78" operator="containsText" text="Правообладателем указано Минимущество РД. ">
      <formula>NOT(ISERROR(SEARCH("Правообладателем указано Минимущество РД. ",W360)))</formula>
    </cfRule>
  </conditionalFormatting>
  <conditionalFormatting sqref="T360:U360">
    <cfRule type="containsText" dxfId="76" priority="77" operator="containsText" text="Правообладателем указано Минимущество РД. ">
      <formula>NOT(ISERROR(SEARCH("Правообладателем указано Минимущество РД. ",T360)))</formula>
    </cfRule>
  </conditionalFormatting>
  <conditionalFormatting sqref="W363">
    <cfRule type="containsText" dxfId="75" priority="76" operator="containsText" text="Правообладателем указано Минимущество РД. ">
      <formula>NOT(ISERROR(SEARCH("Правообладателем указано Минимущество РД. ",W363)))</formula>
    </cfRule>
  </conditionalFormatting>
  <conditionalFormatting sqref="U363">
    <cfRule type="containsText" dxfId="74" priority="75" operator="containsText" text="Правообладателем указано Минимущество РД. ">
      <formula>NOT(ISERROR(SEARCH("Правообладателем указано Минимущество РД. ",U363)))</formula>
    </cfRule>
  </conditionalFormatting>
  <conditionalFormatting sqref="W366">
    <cfRule type="containsText" dxfId="73" priority="74" operator="containsText" text="Правообладателем указано Минимущество РД. ">
      <formula>NOT(ISERROR(SEARCH("Правообладателем указано Минимущество РД. ",W366)))</formula>
    </cfRule>
  </conditionalFormatting>
  <conditionalFormatting sqref="U366">
    <cfRule type="containsText" dxfId="72" priority="73" operator="containsText" text="Правообладателем указано Минимущество РД. ">
      <formula>NOT(ISERROR(SEARCH("Правообладателем указано Минимущество РД. ",U366)))</formula>
    </cfRule>
  </conditionalFormatting>
  <conditionalFormatting sqref="T368">
    <cfRule type="containsText" dxfId="71" priority="72" operator="containsText" text="Правообладателем указано Минимущество РД. ">
      <formula>NOT(ISERROR(SEARCH("Правообладателем указано Минимущество РД. ",T368)))</formula>
    </cfRule>
  </conditionalFormatting>
  <conditionalFormatting sqref="W368">
    <cfRule type="containsText" dxfId="70" priority="71" operator="containsText" text="Правообладателем указано Минимущество РД. ">
      <formula>NOT(ISERROR(SEARCH("Правообладателем указано Минимущество РД. ",W368)))</formula>
    </cfRule>
  </conditionalFormatting>
  <conditionalFormatting sqref="U368">
    <cfRule type="containsText" dxfId="69" priority="70" operator="containsText" text="Правообладателем указано Минимущество РД. ">
      <formula>NOT(ISERROR(SEARCH("Правообладателем указано Минимущество РД. ",U368)))</formula>
    </cfRule>
  </conditionalFormatting>
  <conditionalFormatting sqref="T369">
    <cfRule type="containsText" dxfId="68" priority="69" operator="containsText" text="Правообладателем указано Минимущество РД. ">
      <formula>NOT(ISERROR(SEARCH("Правообладателем указано Минимущество РД. ",T369)))</formula>
    </cfRule>
  </conditionalFormatting>
  <conditionalFormatting sqref="W369">
    <cfRule type="containsText" dxfId="67" priority="68" operator="containsText" text="Правообладателем указано Минимущество РД. ">
      <formula>NOT(ISERROR(SEARCH("Правообладателем указано Минимущество РД. ",W369)))</formula>
    </cfRule>
  </conditionalFormatting>
  <conditionalFormatting sqref="U369">
    <cfRule type="containsText" dxfId="66" priority="67" operator="containsText" text="Правообладателем указано Минимущество РД. ">
      <formula>NOT(ISERROR(SEARCH("Правообладателем указано Минимущество РД. ",U369)))</formula>
    </cfRule>
  </conditionalFormatting>
  <conditionalFormatting sqref="W377">
    <cfRule type="containsText" dxfId="65" priority="66" operator="containsText" text="Правообладателем указано Минимущество РД. ">
      <formula>NOT(ISERROR(SEARCH("Правообладателем указано Минимущество РД. ",W377)))</formula>
    </cfRule>
  </conditionalFormatting>
  <conditionalFormatting sqref="U377">
    <cfRule type="containsText" dxfId="64" priority="65" operator="containsText" text="Правообладателем указано Минимущество РД. ">
      <formula>NOT(ISERROR(SEARCH("Правообладателем указано Минимущество РД. ",U377)))</formula>
    </cfRule>
  </conditionalFormatting>
  <conditionalFormatting sqref="T379">
    <cfRule type="containsText" dxfId="63" priority="64" operator="containsText" text="Правообладателем указано Минимущество РД. ">
      <formula>NOT(ISERROR(SEARCH("Правообладателем указано Минимущество РД. ",T379)))</formula>
    </cfRule>
  </conditionalFormatting>
  <conditionalFormatting sqref="W379">
    <cfRule type="containsText" dxfId="62" priority="63" operator="containsText" text="Правообладателем указано Минимущество РД. ">
      <formula>NOT(ISERROR(SEARCH("Правообладателем указано Минимущество РД. ",W379)))</formula>
    </cfRule>
  </conditionalFormatting>
  <conditionalFormatting sqref="U379">
    <cfRule type="containsText" dxfId="61" priority="62" operator="containsText" text="Правообладателем указано Минимущество РД. ">
      <formula>NOT(ISERROR(SEARCH("Правообладателем указано Минимущество РД. ",U379)))</formula>
    </cfRule>
  </conditionalFormatting>
  <conditionalFormatting sqref="T380">
    <cfRule type="containsText" dxfId="60" priority="61" operator="containsText" text="Правообладателем указано Минимущество РД. ">
      <formula>NOT(ISERROR(SEARCH("Правообладателем указано Минимущество РД. ",T380)))</formula>
    </cfRule>
  </conditionalFormatting>
  <conditionalFormatting sqref="W380">
    <cfRule type="containsText" dxfId="59" priority="60" operator="containsText" text="Правообладателем указано Минимущество РД. ">
      <formula>NOT(ISERROR(SEARCH("Правообладателем указано Минимущество РД. ",W380)))</formula>
    </cfRule>
  </conditionalFormatting>
  <conditionalFormatting sqref="U380">
    <cfRule type="containsText" dxfId="58" priority="59" operator="containsText" text="Правообладателем указано Минимущество РД. ">
      <formula>NOT(ISERROR(SEARCH("Правообладателем указано Минимущество РД. ",U380)))</formula>
    </cfRule>
  </conditionalFormatting>
  <conditionalFormatting sqref="T382">
    <cfRule type="containsText" dxfId="57" priority="58" operator="containsText" text="Правообладателем указано Минимущество РД. ">
      <formula>NOT(ISERROR(SEARCH("Правообладателем указано Минимущество РД. ",T382)))</formula>
    </cfRule>
  </conditionalFormatting>
  <conditionalFormatting sqref="W382">
    <cfRule type="containsText" dxfId="56" priority="57" operator="containsText" text="Правообладателем указано Минимущество РД. ">
      <formula>NOT(ISERROR(SEARCH("Правообладателем указано Минимущество РД. ",W382)))</formula>
    </cfRule>
  </conditionalFormatting>
  <conditionalFormatting sqref="U382">
    <cfRule type="containsText" dxfId="55" priority="56" operator="containsText" text="Правообладателем указано Минимущество РД. ">
      <formula>NOT(ISERROR(SEARCH("Правообладателем указано Минимущество РД. ",U382)))</formula>
    </cfRule>
  </conditionalFormatting>
  <conditionalFormatting sqref="T383">
    <cfRule type="containsText" dxfId="54" priority="55" operator="containsText" text="Правообладателем указано Минимущество РД. ">
      <formula>NOT(ISERROR(SEARCH("Правообладателем указано Минимущество РД. ",T383)))</formula>
    </cfRule>
  </conditionalFormatting>
  <conditionalFormatting sqref="W383">
    <cfRule type="containsText" dxfId="53" priority="54" operator="containsText" text="Правообладателем указано Минимущество РД. ">
      <formula>NOT(ISERROR(SEARCH("Правообладателем указано Минимущество РД. ",W383)))</formula>
    </cfRule>
  </conditionalFormatting>
  <conditionalFormatting sqref="U383">
    <cfRule type="containsText" dxfId="52" priority="53" operator="containsText" text="Правообладателем указано Минимущество РД. ">
      <formula>NOT(ISERROR(SEARCH("Правообладателем указано Минимущество РД. ",U383)))</formula>
    </cfRule>
  </conditionalFormatting>
  <conditionalFormatting sqref="T384">
    <cfRule type="containsText" dxfId="51" priority="52" operator="containsText" text="Правообладателем указано Минимущество РД. ">
      <formula>NOT(ISERROR(SEARCH("Правообладателем указано Минимущество РД. ",T384)))</formula>
    </cfRule>
  </conditionalFormatting>
  <conditionalFormatting sqref="W384">
    <cfRule type="containsText" dxfId="50" priority="51" operator="containsText" text="Правообладателем указано Минимущество РД. ">
      <formula>NOT(ISERROR(SEARCH("Правообладателем указано Минимущество РД. ",W384)))</formula>
    </cfRule>
  </conditionalFormatting>
  <conditionalFormatting sqref="U384">
    <cfRule type="containsText" dxfId="49" priority="50" operator="containsText" text="Правообладателем указано Минимущество РД. ">
      <formula>NOT(ISERROR(SEARCH("Правообладателем указано Минимущество РД. ",U384)))</formula>
    </cfRule>
  </conditionalFormatting>
  <conditionalFormatting sqref="T387">
    <cfRule type="containsText" dxfId="48" priority="49" operator="containsText" text="Правообладателем указано Минимущество РД. ">
      <formula>NOT(ISERROR(SEARCH("Правообладателем указано Минимущество РД. ",T387)))</formula>
    </cfRule>
  </conditionalFormatting>
  <conditionalFormatting sqref="W387">
    <cfRule type="containsText" dxfId="47" priority="48" operator="containsText" text="Правообладателем указано Минимущество РД. ">
      <formula>NOT(ISERROR(SEARCH("Правообладателем указано Минимущество РД. ",W387)))</formula>
    </cfRule>
  </conditionalFormatting>
  <conditionalFormatting sqref="U387">
    <cfRule type="containsText" dxfId="46" priority="47" operator="containsText" text="Правообладателем указано Минимущество РД. ">
      <formula>NOT(ISERROR(SEARCH("Правообладателем указано Минимущество РД. ",U387)))</formula>
    </cfRule>
  </conditionalFormatting>
  <conditionalFormatting sqref="T388">
    <cfRule type="containsText" dxfId="45" priority="46" operator="containsText" text="Правообладателем указано Минимущество РД. ">
      <formula>NOT(ISERROR(SEARCH("Правообладателем указано Минимущество РД. ",T388)))</formula>
    </cfRule>
  </conditionalFormatting>
  <conditionalFormatting sqref="W388">
    <cfRule type="containsText" dxfId="44" priority="45" operator="containsText" text="Правообладателем указано Минимущество РД. ">
      <formula>NOT(ISERROR(SEARCH("Правообладателем указано Минимущество РД. ",W388)))</formula>
    </cfRule>
  </conditionalFormatting>
  <conditionalFormatting sqref="U388">
    <cfRule type="containsText" dxfId="43" priority="44" operator="containsText" text="Правообладателем указано Минимущество РД. ">
      <formula>NOT(ISERROR(SEARCH("Правообладателем указано Минимущество РД. ",U388)))</formula>
    </cfRule>
  </conditionalFormatting>
  <conditionalFormatting sqref="T391:U391">
    <cfRule type="containsText" dxfId="42" priority="43" operator="containsText" text="Правообладателем указано Минимущество РД. ">
      <formula>NOT(ISERROR(SEARCH("Правообладателем указано Минимущество РД. ",T391)))</formula>
    </cfRule>
  </conditionalFormatting>
  <conditionalFormatting sqref="T392">
    <cfRule type="containsText" dxfId="41" priority="42" operator="containsText" text="Правообладателем указано Минимущество РД. ">
      <formula>NOT(ISERROR(SEARCH("Правообладателем указано Минимущество РД. ",T392)))</formula>
    </cfRule>
  </conditionalFormatting>
  <conditionalFormatting sqref="W392">
    <cfRule type="containsText" dxfId="40" priority="41" operator="containsText" text="Правообладателем указано Минимущество РД. ">
      <formula>NOT(ISERROR(SEARCH("Правообладателем указано Минимущество РД. ",W392)))</formula>
    </cfRule>
  </conditionalFormatting>
  <conditionalFormatting sqref="U392">
    <cfRule type="containsText" dxfId="39" priority="40" operator="containsText" text="Правообладателем указано Минимущество РД. ">
      <formula>NOT(ISERROR(SEARCH("Правообладателем указано Минимущество РД. ",U392)))</formula>
    </cfRule>
  </conditionalFormatting>
  <conditionalFormatting sqref="T394">
    <cfRule type="containsText" dxfId="38" priority="39" operator="containsText" text="Правообладателем указано Минимущество РД. ">
      <formula>NOT(ISERROR(SEARCH("Правообладателем указано Минимущество РД. ",T394)))</formula>
    </cfRule>
  </conditionalFormatting>
  <conditionalFormatting sqref="W394">
    <cfRule type="containsText" dxfId="37" priority="38" operator="containsText" text="Правообладателем указано Минимущество РД. ">
      <formula>NOT(ISERROR(SEARCH("Правообладателем указано Минимущество РД. ",W394)))</formula>
    </cfRule>
  </conditionalFormatting>
  <conditionalFormatting sqref="U394">
    <cfRule type="containsText" dxfId="36" priority="37" operator="containsText" text="Правообладателем указано Минимущество РД. ">
      <formula>NOT(ISERROR(SEARCH("Правообладателем указано Минимущество РД. ",U394)))</formula>
    </cfRule>
  </conditionalFormatting>
  <conditionalFormatting sqref="U412">
    <cfRule type="containsText" dxfId="35" priority="20" operator="containsText" text="Правообладателем указано Минимущество РД. ">
      <formula>NOT(ISERROR(SEARCH("Правообладателем указано Минимущество РД. ",U412)))</formula>
    </cfRule>
  </conditionalFormatting>
  <conditionalFormatting sqref="T395">
    <cfRule type="containsText" dxfId="34" priority="36" operator="containsText" text="Правообладателем указано Минимущество РД. ">
      <formula>NOT(ISERROR(SEARCH("Правообладателем указано Минимущество РД. ",T395)))</formula>
    </cfRule>
  </conditionalFormatting>
  <conditionalFormatting sqref="W395">
    <cfRule type="containsText" dxfId="33" priority="35" operator="containsText" text="Правообладателем указано Минимущество РД. ">
      <formula>NOT(ISERROR(SEARCH("Правообладателем указано Минимущество РД. ",W395)))</formula>
    </cfRule>
  </conditionalFormatting>
  <conditionalFormatting sqref="U395">
    <cfRule type="containsText" dxfId="32" priority="34" operator="containsText" text="Правообладателем указано Минимущество РД. ">
      <formula>NOT(ISERROR(SEARCH("Правообладателем указано Минимущество РД. ",U395)))</formula>
    </cfRule>
  </conditionalFormatting>
  <conditionalFormatting sqref="T397">
    <cfRule type="containsText" dxfId="31" priority="33" operator="containsText" text="Правообладателем указано Минимущество РД. ">
      <formula>NOT(ISERROR(SEARCH("Правообладателем указано Минимущество РД. ",T397)))</formula>
    </cfRule>
  </conditionalFormatting>
  <conditionalFormatting sqref="W397">
    <cfRule type="containsText" dxfId="30" priority="32" operator="containsText" text="Правообладателем указано Минимущество РД. ">
      <formula>NOT(ISERROR(SEARCH("Правообладателем указано Минимущество РД. ",W397)))</formula>
    </cfRule>
  </conditionalFormatting>
  <conditionalFormatting sqref="U397">
    <cfRule type="containsText" dxfId="29" priority="31" operator="containsText" text="Правообладателем указано Минимущество РД. ">
      <formula>NOT(ISERROR(SEARCH("Правообладателем указано Минимущество РД. ",U397)))</formula>
    </cfRule>
  </conditionalFormatting>
  <conditionalFormatting sqref="T398">
    <cfRule type="containsText" dxfId="28" priority="30" operator="containsText" text="Правообладателем указано Минимущество РД. ">
      <formula>NOT(ISERROR(SEARCH("Правообладателем указано Минимущество РД. ",T398)))</formula>
    </cfRule>
  </conditionalFormatting>
  <conditionalFormatting sqref="W398">
    <cfRule type="containsText" dxfId="27" priority="29" operator="containsText" text="Правообладателем указано Минимущество РД. ">
      <formula>NOT(ISERROR(SEARCH("Правообладателем указано Минимущество РД. ",W398)))</formula>
    </cfRule>
  </conditionalFormatting>
  <conditionalFormatting sqref="U398">
    <cfRule type="containsText" dxfId="26" priority="28" operator="containsText" text="Правообладателем указано Минимущество РД. ">
      <formula>NOT(ISERROR(SEARCH("Правообладателем указано Минимущество РД. ",U398)))</formula>
    </cfRule>
  </conditionalFormatting>
  <conditionalFormatting sqref="T400">
    <cfRule type="containsText" dxfId="25" priority="27" operator="containsText" text="Правообладателем указано Минимущество РД. ">
      <formula>NOT(ISERROR(SEARCH("Правообладателем указано Минимущество РД. ",T400)))</formula>
    </cfRule>
  </conditionalFormatting>
  <conditionalFormatting sqref="W400">
    <cfRule type="containsText" dxfId="24" priority="26" operator="containsText" text="Правообладателем указано Минимущество РД. ">
      <formula>NOT(ISERROR(SEARCH("Правообладателем указано Минимущество РД. ",W400)))</formula>
    </cfRule>
  </conditionalFormatting>
  <conditionalFormatting sqref="U400">
    <cfRule type="containsText" dxfId="23" priority="25" operator="containsText" text="Правообладателем указано Минимущество РД. ">
      <formula>NOT(ISERROR(SEARCH("Правообладателем указано Минимущество РД. ",U400)))</formula>
    </cfRule>
  </conditionalFormatting>
  <conditionalFormatting sqref="T404">
    <cfRule type="containsText" dxfId="22" priority="24" operator="containsText" text="Правообладателем указано Минимущество РД. ">
      <formula>NOT(ISERROR(SEARCH("Правообладателем указано Минимущество РД. ",T404)))</formula>
    </cfRule>
  </conditionalFormatting>
  <conditionalFormatting sqref="U404">
    <cfRule type="containsText" dxfId="21" priority="23" operator="containsText" text="Правообладателем указано Минимущество РД. ">
      <formula>NOT(ISERROR(SEARCH("Правообладателем указано Минимущество РД. ",U404)))</formula>
    </cfRule>
  </conditionalFormatting>
  <conditionalFormatting sqref="T412">
    <cfRule type="containsText" dxfId="20" priority="22" operator="containsText" text="Правообладателем указано Минимущество РД. ">
      <formula>NOT(ISERROR(SEARCH("Правообладателем указано Минимущество РД. ",T412)))</formula>
    </cfRule>
  </conditionalFormatting>
  <conditionalFormatting sqref="W412">
    <cfRule type="containsText" dxfId="19" priority="21" operator="containsText" text="Правообладателем указано Минимущество РД. ">
      <formula>NOT(ISERROR(SEARCH("Правообладателем указано Минимущество РД. ",W412)))</formula>
    </cfRule>
  </conditionalFormatting>
  <conditionalFormatting sqref="Q284">
    <cfRule type="cellIs" dxfId="18" priority="19" operator="equal">
      <formula>"Нет арендатора"</formula>
    </cfRule>
  </conditionalFormatting>
  <conditionalFormatting sqref="R284">
    <cfRule type="containsText" dxfId="17" priority="18" operator="containsText" text="Правообладателем указано Минимущество РД. ">
      <formula>NOT(ISERROR(SEARCH("Правообладателем указано Минимущество РД. ",R284)))</formula>
    </cfRule>
  </conditionalFormatting>
  <conditionalFormatting sqref="Q358">
    <cfRule type="cellIs" dxfId="16" priority="17" operator="equal">
      <formula>"Нет арендатора"</formula>
    </cfRule>
  </conditionalFormatting>
  <conditionalFormatting sqref="R358">
    <cfRule type="containsText" dxfId="15" priority="16" operator="containsText" text="Правообладателем указано Минимущество РД. ">
      <formula>NOT(ISERROR(SEARCH("Правообладателем указано Минимущество РД. ",R358)))</formula>
    </cfRule>
  </conditionalFormatting>
  <conditionalFormatting sqref="Q374">
    <cfRule type="cellIs" dxfId="14" priority="15" operator="equal">
      <formula>"Нет арендатора"</formula>
    </cfRule>
  </conditionalFormatting>
  <conditionalFormatting sqref="R374">
    <cfRule type="containsText" dxfId="13" priority="14" operator="containsText" text="Правообладателем указано Минимущество РД. ">
      <formula>NOT(ISERROR(SEARCH("Правообладателем указано Минимущество РД. ",R374)))</formula>
    </cfRule>
  </conditionalFormatting>
  <conditionalFormatting sqref="Q382">
    <cfRule type="cellIs" dxfId="12" priority="13" operator="equal">
      <formula>"Нет арендатора"</formula>
    </cfRule>
  </conditionalFormatting>
  <conditionalFormatting sqref="R382">
    <cfRule type="containsText" dxfId="11" priority="12" operator="containsText" text="Правообладателем указано Минимущество РД. ">
      <formula>NOT(ISERROR(SEARCH("Правообладателем указано Минимущество РД. ",R382)))</formula>
    </cfRule>
  </conditionalFormatting>
  <conditionalFormatting sqref="Q383">
    <cfRule type="cellIs" dxfId="10" priority="11" operator="equal">
      <formula>"Нет арендатора"</formula>
    </cfRule>
  </conditionalFormatting>
  <conditionalFormatting sqref="R383">
    <cfRule type="containsText" dxfId="9" priority="10" operator="containsText" text="Правообладателем указано Минимущество РД. ">
      <formula>NOT(ISERROR(SEARCH("Правообладателем указано Минимущество РД. ",R383)))</formula>
    </cfRule>
  </conditionalFormatting>
  <conditionalFormatting sqref="Q387">
    <cfRule type="cellIs" dxfId="8" priority="9" operator="equal">
      <formula>"Нет арендатора"</formula>
    </cfRule>
  </conditionalFormatting>
  <conditionalFormatting sqref="R387">
    <cfRule type="containsText" dxfId="7" priority="8" operator="containsText" text="Правообладателем указано Минимущество РД. ">
      <formula>NOT(ISERROR(SEARCH("Правообладателем указано Минимущество РД. ",R387)))</formula>
    </cfRule>
  </conditionalFormatting>
  <conditionalFormatting sqref="Q392">
    <cfRule type="cellIs" dxfId="6" priority="7" operator="equal">
      <formula>"Нет арендатора"</formula>
    </cfRule>
  </conditionalFormatting>
  <conditionalFormatting sqref="R392">
    <cfRule type="containsText" dxfId="5" priority="6" operator="containsText" text="Правообладателем указано Минимущество РД. ">
      <formula>NOT(ISERROR(SEARCH("Правообладателем указано Минимущество РД. ",R392)))</formula>
    </cfRule>
  </conditionalFormatting>
  <conditionalFormatting sqref="Q403">
    <cfRule type="cellIs" dxfId="4" priority="5" operator="equal">
      <formula>"Нет арендатора"</formula>
    </cfRule>
  </conditionalFormatting>
  <conditionalFormatting sqref="R403">
    <cfRule type="containsText" dxfId="3" priority="4" operator="containsText" text="Правообладателем указано Минимущество РД. ">
      <formula>NOT(ISERROR(SEARCH("Правообладателем указано Минимущество РД. ",R403)))</formula>
    </cfRule>
  </conditionalFormatting>
  <conditionalFormatting sqref="N431">
    <cfRule type="containsText" dxfId="2" priority="3" operator="containsText" text="Правообладателем указано Минимущество РД. ">
      <formula>NOT(ISERROR(SEARCH("Правообладателем указано Минимущество РД. ",N431)))</formula>
    </cfRule>
  </conditionalFormatting>
  <conditionalFormatting sqref="N433">
    <cfRule type="containsText" dxfId="1" priority="2" operator="containsText" text="Правообладателем указано Минимущество РД. ">
      <formula>NOT(ISERROR(SEARCH("Правообладателем указано Минимущество РД. ",N433)))</formula>
    </cfRule>
  </conditionalFormatting>
  <conditionalFormatting sqref="R603">
    <cfRule type="containsText" dxfId="0" priority="1" operator="containsText" text="Правообладателем указано Минимущество РД. ">
      <formula>NOT(ISERROR(SEARCH("Правообладателем указано Минимущество РД. ",R603)))</formula>
    </cfRule>
  </conditionalFormatting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Бабаюртовский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2019-12-18T09:12:27Z</dcterms:created>
  <dcterms:modified xsi:type="dcterms:W3CDTF">2019-12-18T09:13:28Z</dcterms:modified>
</cp:coreProperties>
</file>