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ыук\Desktop\"/>
    </mc:Choice>
  </mc:AlternateContent>
  <bookViews>
    <workbookView xWindow="0" yWindow="0" windowWidth="28800" windowHeight="12435"/>
  </bookViews>
  <sheets>
    <sheet name="Гергебильский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<sst xmlns="http://schemas.openxmlformats.org/spreadsheetml/2006/main" count="597" uniqueCount="202">
  <si>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(Гергебильский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</si>
  <si>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</si>
  <si>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</si>
  <si>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</si>
  <si>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</si>
  <si>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</si>
  <si>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</si>
  <si>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</si>
  <si>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</si>
  <si>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</si>
  <si>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</si>
  <si>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</si>
  <si>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</si>
  <si>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</si>
  <si>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</si>
  <si>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</si>
  <si>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</si>
  <si>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</si>
  <si>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</si>
  <si>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</si>
  <si>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</si>
  <si>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</si>
  <si>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</si>
  <si>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</si>
  <si>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</si>
  <si>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</si>
  <si>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</si>
  <si>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</si>
  <si>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</si>
  <si>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</si>
  <si>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</si>
  <si>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</si>
  <si>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</si>
  <si>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</si>
  <si>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</si>
  <si>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</si>
  <si>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</si>
  <si>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</si>
  <si>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</si>
  <si>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</si>
  <si>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</si>
  <si>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</si>
  <si>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</si>
  <si>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</si>
  <si>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</si>
  <si>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</si>
  <si>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</si>
  <si>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</si>
  <si>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</si>
  <si>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</si>
  <si>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</si>
  <si>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Гергебильский район</t>
  </si>
  <si>
    <t>В0500003001271</t>
  </si>
  <si>
    <t>ЗЕМЛИ ОТГОННОГО ЖИВОТНОВОДСТВА</t>
  </si>
  <si>
    <t>Земельный участок (скотопрогон)</t>
  </si>
  <si>
    <t>Расп.Минимущества РД от 30.05.2008г. №263-р, Свидетельство о госрегистрации права собственности РД запись регистрации №05-05-17/002/2008-308 от 21.07.2008г.</t>
  </si>
  <si>
    <t xml:space="preserve">05:24:00 00 27:3         </t>
  </si>
  <si>
    <t>Земли сельскохозяйственного значения</t>
  </si>
  <si>
    <t>Для сельскохозяйственного производства</t>
  </si>
  <si>
    <t>Установлены</t>
  </si>
  <si>
    <t>Нет арендатора</t>
  </si>
  <si>
    <t xml:space="preserve">Обременения не зарегистрированы. Правообладателем указано Минимущества РД. </t>
  </si>
  <si>
    <t>В19010000366GPs</t>
  </si>
  <si>
    <t xml:space="preserve">01.09.2019  </t>
  </si>
  <si>
    <t>Республика Дагестан, Гергебильский р-н</t>
  </si>
  <si>
    <t>Земли сельскохозяйственного назначения</t>
  </si>
  <si>
    <t>1898898 кв. м</t>
  </si>
  <si>
    <t>МинимуществоРД.</t>
  </si>
  <si>
    <t>Не зарегистрировано.</t>
  </si>
  <si>
    <t>Установлены.</t>
  </si>
  <si>
    <t>Подана заявка от 02.09.19</t>
  </si>
  <si>
    <t>СКОТОПРОГОН СВОБОДНО</t>
  </si>
  <si>
    <t>НЕТ</t>
  </si>
  <si>
    <t xml:space="preserve">Нет </t>
  </si>
  <si>
    <t xml:space="preserve">Нет                              </t>
  </si>
  <si>
    <t xml:space="preserve">Земельный участок используется под скотопрогон. Участок находится на границе с Унцукульским районом (ближайшее село Аракани) и Левашинским районом (ближайшее село Ахкент). 
По информации местных жителей фактически земля не вся используется под скотопрогон в связи со сложностью рельефа местности. Для перегона используется часть земли села Аймаки, где расположены огороды местных жителей.
В свободное от скотопрогона время земельный участок используется для выпаса скота жителей села Аймаки.
</t>
  </si>
  <si>
    <t xml:space="preserve">1. Запрос в Росреестр в части уточнения правообладателя земельного участка (Республика Дагестан).                                      2. Совместно с администрацией МР «Гергебильский район» уточнить принадлежность земельного участка к границам села Гергебиль или Аймаки до передачи его под скотопрогон (напарвить запрос в главный архив Республики Даегестан).
3. Совместно с администрацией МР «Гергебильский район» принять меры по дальнейшему целевому использованию земельного участка под скотопрогон.
</t>
  </si>
  <si>
    <t>В0500003001270</t>
  </si>
  <si>
    <t>Расп.Минимущества РД от 30.05.2008г. №263-р, Свидетельство о госрегистрации права собственности РД запись регистрации №05-05-17/002/2008-309 от 21.07.2008г.</t>
  </si>
  <si>
    <t xml:space="preserve">05:24:00 00 27:4         </t>
  </si>
  <si>
    <t>В1901000036hc8F</t>
  </si>
  <si>
    <t>7745909 кв. м</t>
  </si>
  <si>
    <t xml:space="preserve">Земельный участок используется под скотопрогон. 
Отдельные участки скотопрогона труднопроходимые для перегона скота.
При фактическом осмотре на земельном участке обнаружены несколько построек (хозяйственная постройка, навес для хранения сена с кошарой и с незавершенной постройкой сарай и жилой дом), а также огороды жителей села Аймаки. 
В свободное от скотопрогона время земельный участок используется для выпаса скота жителей села Аймаки.
Между жителями сел Аймаки и Гергебиль существуют разногласия по вопросу использования земельного участка в свободное от скотопрогона время. 
</t>
  </si>
  <si>
    <t xml:space="preserve">1. Запрос в Росреестр в части уточнения правообладателя земельного участка (Республика Дагестан). 
2. Основания нахождения на земельном участке строений (хозяйственная постройка, навес для хранения сена с кошарой и с незавершенной постройкой, жилой дом) и огородов. 
3. Совместно с администрацией МР «Гергебильский район» уточнить принадлежность земельного участка до передачи его под скотопрогон к границам села Гергебиль или Аймаки (направить запрос в главный архив Республики Дагестан).
4. Совместно с администрацией МР «Гергебильский район» принять меры по дальнейшему целевому использованию земельного участка под скотопрогон.
</t>
  </si>
  <si>
    <t>В0500001001244</t>
  </si>
  <si>
    <t>КАЗНА</t>
  </si>
  <si>
    <t>Земельный участок (А/Д Грозный- Ботлих- Хунзах- Араканская площадка    км 164 - км 220)</t>
  </si>
  <si>
    <t>Гергебильский  район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</si>
  <si>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№05:24:000001:2300-05/001/2017-1 от 13.03.2017г</t>
  </si>
  <si>
    <t xml:space="preserve">05:24:00 00 01:2300      </t>
  </si>
  <si>
    <t>Земли поселений</t>
  </si>
  <si>
    <t xml:space="preserve">ДОРОГА ЗАКРЕПЛЕН РАСПОРЯЖЕНИЕ № 369-Р                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</si>
  <si>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</si>
  <si>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</si>
  <si>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&amp;quot;Грозный - Ботлих - Хунзах - Араканская площадка&amp;quot</t>
  </si>
  <si>
    <t xml:space="preserve">Правообладателем указано ГКУ РД "Управление автомобильных дорог Республики Дагестан", ИНН: 0562011314
Постоянное (бессрочное) пользование, № 05:24:000001:2300-05/184/2019-2 от 19.08.2019
</t>
  </si>
  <si>
    <t>Республика Дагестан, р-н Гергебильский, с Гергебиль</t>
  </si>
  <si>
    <t>Земли населённых пунктов</t>
  </si>
  <si>
    <t>под автомобильную дорогу &amp;quot;Грозный - Ботлих - Хунзах - Араканская площадка&amp;quot;</t>
  </si>
  <si>
    <t>5321 +/- 26кв. м</t>
  </si>
  <si>
    <t>ГКУ РД "Управление автомобильных дорог Республики Дагестан", ИНН: 0562011314</t>
  </si>
  <si>
    <t>ЗАКРЕПЛЕНИЕ АВТОДОР</t>
  </si>
  <si>
    <t>В0500001001249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</si>
  <si>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№05:24:000000:85-05/001/2017-1 от 06.03.17 г.</t>
  </si>
  <si>
    <t xml:space="preserve">05:24:00 00 00:85        </t>
  </si>
  <si>
    <t>Земли промышленности</t>
  </si>
  <si>
    <t>ДОРОГА ЗАКРЕПЛЕН РАСПОРЯЖЕНИЕ             ОТ 05 АВГУСТА             2019 ГОДА           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</si>
  <si>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</si>
  <si>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</si>
  <si>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&amp;quot;Мамраш - Ташкапур - Араканский мост&amp;quot</t>
  </si>
  <si>
    <t>Граница земельного участка состоит из 7 контуров. </t>
  </si>
  <si>
    <t>Республика Дагестан, р-н Гергебильский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</si>
  <si>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</si>
  <si>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под автомобильную дорогу &amp;quot;Мамраш - Ташкапур - Араканский мост&amp;quot;</t>
  </si>
  <si>
    <t>397075 +/- 221кв. м</t>
  </si>
  <si>
    <t>Отсутствует.</t>
  </si>
  <si>
    <t>В0500001001250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</si>
  <si>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№05:24:000005:523-05/001/2017-1 от 13.03.2017 г.</t>
  </si>
  <si>
    <t xml:space="preserve">05:24:00 00 05:523       </t>
  </si>
  <si>
    <t>Республика Дагестан, р-н Гергебильский, с Курми</t>
  </si>
  <si>
    <t>17406 +/- 46кв. м</t>
  </si>
  <si>
    <t>В0500001001248</t>
  </si>
  <si>
    <t>Распоряжение Дагимущества  РД от 01.11.2016г. №304-р, Распоряжение Минимущества РД от 19.12.2017г. № 588-р,Свидетельство о госрег права собств РД рег.запись№05:24:000000:90-05/001/2017-1 от 13.03.2017</t>
  </si>
  <si>
    <t xml:space="preserve">05:24:00 00 00:90        </t>
  </si>
  <si>
    <t>Под автомобильную дорогу&amp;quot;Грозный-Ботлих-Хунзах-Араканская площадка&amp;quot</t>
  </si>
  <si>
    <t>Обременений не зарегистрировано.</t>
  </si>
  <si>
    <t>Под автомобильную дорогу&amp;quot;Грозный-Ботлих-Хунзах-Араканская площадка&amp;quot;</t>
  </si>
  <si>
    <t>138847 +/- 652кв. М</t>
  </si>
  <si>
    <t>Республика Дагестан</t>
  </si>
  <si>
    <t>Используется под автомобильную дорогу. На 1-м и 2-м контруах участка вдоль дороги расположены магазины, кафе и хозпостройки.</t>
  </si>
  <si>
    <t xml:space="preserve">Обеспечить целевое использование земельного участка </t>
  </si>
  <si>
    <t>В0500001001245</t>
  </si>
  <si>
    <t>Распоряжение Дагимущества  РД от 01.11.2016г. №304-р, Распоряжение Минимущества РД от 19.12.2017г. № 588-р,Свидетельство о госрег права собств РД рег.запись№05:24:000000:86-05/001/2017-1 от 13.03.2017</t>
  </si>
  <si>
    <t xml:space="preserve">05:24:00 00 00:86        </t>
  </si>
  <si>
    <t>122591 +/- 123кв. м</t>
  </si>
  <si>
    <t>ЗАКАЗАТЬ ВЫПИСКУ ЕГРН</t>
  </si>
  <si>
    <t>В0500001001247</t>
  </si>
  <si>
    <t>Распоряжение Дагимущества  РД от 01.11.2016г. №304-р, Распоряжение Минимущества РД от 19.12.2017г. № 588-р</t>
  </si>
  <si>
    <t xml:space="preserve">05:24:00 00 10:129       </t>
  </si>
  <si>
    <t>ДОРОГА</t>
  </si>
  <si>
    <t>Под автомобильную дорогу &amp;quot;Мамраш-Ташкапур-Араканский мост&amp;quot</t>
  </si>
  <si>
    <t>под автомобильную дорогу &amp;quot;Мамраш-Ташкапур-Араканский мост&amp;quot;</t>
  </si>
  <si>
    <t>10488 +/- 36кв. м</t>
  </si>
  <si>
    <t>В0500001001031</t>
  </si>
  <si>
    <t>Земельный участок (Автодорога Мамраш - Ташкапур - Араканский мост км 0 - км 171)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</si>
  <si>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№05:24:000000:85-05/001/2017-1 от 06.03.2017г</t>
  </si>
  <si>
    <t>Повторяется</t>
  </si>
  <si>
    <t>В0500001001030</t>
  </si>
  <si>
    <t>Распоряжение Дагимущества  РД от 01.11.2016г. №304-р, Распоряжение Минимущества РД от 19.12.2017г. № 588-р,Св-во о госрег. права собст., регистр запись №05:24:000001:2301-05/001/2017-1 от 02.03.2017г.</t>
  </si>
  <si>
    <t xml:space="preserve">05:24:00 00 01:2301      </t>
  </si>
  <si>
    <t>В ЕГРН категория земли указана, как "Земли населенных пунктов"</t>
  </si>
  <si>
    <t>Дагестан респ, Гергебильский р-н, с. Гергебиль</t>
  </si>
  <si>
    <t>Под автомобильную дорогу &amp;quot;Мамраш - Ташкапур - Араканский мост&amp;quot;</t>
  </si>
  <si>
    <t>35038 +/- 66кв. м</t>
  </si>
  <si>
    <t>В0500001001022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</si>
  <si>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№05:24:000010:129-05/001/2017-1 от 02.03.2017г.</t>
  </si>
  <si>
    <t>В0500001001076</t>
  </si>
  <si>
    <t>Земельный участок (Автодорога Магарамкент - Ахты - Рутул км 0 - км 110)</t>
  </si>
  <si>
    <t>В0500002001168</t>
  </si>
  <si>
    <t>Земельный участок</t>
  </si>
  <si>
    <t>Гергебильский район, с. Гергебиль</t>
  </si>
  <si>
    <t>Распоряжение Мингосимущества РД от 07.05.2015 г. № 258-р, Свидетельство о госрегистрации права собственности РД запись регистрации №05-05/002-05/160/004/2015-9335/2 от 07.08.2015г.</t>
  </si>
  <si>
    <t xml:space="preserve">05:24:00 00 01:1889      </t>
  </si>
  <si>
    <t>Для строительства хлебопекарни</t>
  </si>
  <si>
    <t>Нет границ</t>
  </si>
  <si>
    <t>В1901000036U00X</t>
  </si>
  <si>
    <t>Респ. Дагестан, р-н Гергебильский, с. Гергебиль в местности "Горкатарах"</t>
  </si>
  <si>
    <t>для строительства хлебопекарни</t>
  </si>
  <si>
    <t>1000 кв. м</t>
  </si>
  <si>
    <t>СВОБОДНО</t>
  </si>
  <si>
    <t>В0500001000611</t>
  </si>
  <si>
    <t>Земельный участок (ОАО "Гергебильское дорожно-эксплуатационное предприятие №9")</t>
  </si>
  <si>
    <t>Распоряжение Минимущества РД от 01.08.2011г. №449-р</t>
  </si>
  <si>
    <t xml:space="preserve">05:24:00 00 01:1364      </t>
  </si>
  <si>
    <t>В ЕГРН числится как удаленный. Снят с кадастрового учета.</t>
  </si>
  <si>
    <t>В ЕГРН запрашиваемая информация отсутствует.</t>
  </si>
  <si>
    <t>В1901000036bU0f</t>
  </si>
  <si>
    <t>Запрашиваемые сведения отсутствуют</t>
  </si>
  <si>
    <t>СВЕРКА</t>
  </si>
  <si>
    <t>вновь выявленный</t>
  </si>
  <si>
    <t>нет данных</t>
  </si>
  <si>
    <t xml:space="preserve">05:24:00 00 27:5       </t>
  </si>
  <si>
    <t>538262 кв. м</t>
  </si>
  <si>
    <t xml:space="preserve">05:24:00 00 27:6     </t>
  </si>
  <si>
    <t>6242695 кв. м</t>
  </si>
  <si>
    <t>Земельный участок используется под скотопрогон. На земельном участке обнаружены две постройки (хозпостройка и незавершенное строительство), а также сады фруктовых деревьев.</t>
  </si>
  <si>
    <t>1. Основания нахождения на земельном участке двух объектов недвижимости.            2. Дальнейшее целевое использованию земельного участка под скотопрогон.    3. Запрос в Росреестр в части уточнения правообладателя земельного участка (Республика Дагестан)</t>
  </si>
  <si>
    <t xml:space="preserve">05:24:00 00 27:7  </t>
  </si>
  <si>
    <t xml:space="preserve">Земельный участок используется под скотопрогон. В районе сел Гергебиль и Кикуни на земельном участке расположены частные домовладения и хозяйственные постройки. При этом в районе села Кикуни указанные постройки полностью загораживают пути для перегона скота, в связи с этим фактически поголовье скота перегоняют по другому пути.  </t>
  </si>
  <si>
    <t xml:space="preserve">1. Запрос в Росреестр в части уточнения правообладателя земельного участка (Республика Дагестан). 
2. Основания строительства на земельном участке частных жилых и хозяйственных построек.
3. Совместно с администрацией МР «Гергебильский район» принять меры по дальнейшему целевому использованию земельного участка под скотопрогон и рассмотреть возможность уточнения границ земельного участка для беспрепятственного перегона поголовья скота с учетом имеющихся на нем построек.
</t>
  </si>
  <si>
    <t xml:space="preserve">05:24:00 00 27:8    </t>
  </si>
  <si>
    <t>4198801 кв. м</t>
  </si>
  <si>
    <t xml:space="preserve">Земельный участок используется под скотопрогон, в том числе под площадку для остановки при перегоне скота. В свободное от скотопрогона время земельный участок используется для выпаса скота близлежащих сел Гергебильского района.
На земельном участке при аэросъемке обнаружена ферма с огородом. Фактический осмотр объекта с выездом на место не представилось возможным произвести.
Земельный участок не был включен в Реестре государственного имущества Республики Дагестан. Информация о наличии участка получена в ходе проведения фактической инвентаризации.
</t>
  </si>
  <si>
    <t xml:space="preserve">1. Запрос в Росреестр в части уточнения правообладателя земельного участка (Республика Дагестан). 
2. Основания нахождения на земельном участке фермы с огородом.
3. Совместно с администрацией МР «Гергебильский район» принять меры по дальнейшему целевому использованию земельного участка под скотопрогон.
</t>
  </si>
  <si>
    <t>05:24:00 00 27:9</t>
  </si>
  <si>
    <t>28260 кв. м</t>
  </si>
  <si>
    <t xml:space="preserve">Земельный участок используется под скотопрогон и представляет собой площадку и дорогу вдоль реки Кара-Койсу. В районе сел Гергебиль вдоль реки и автомобильной дороги на земельном участке расположены частные домовладения, хозяйственные постройки и сады плодовых деревьев. 
Границы земельного участка налегают на автомобильную дорогу и на реку Кара-Койсу.  
</t>
  </si>
  <si>
    <t xml:space="preserve">1. Запрос в Росреестр в части уточнения правообладателя земельного участка (Республика Дагестан). 
2. Основания нахождения на земельном участке частных жилых построек и садов плодовых деревьев.
3. Уточнение границ земельного участка в целях исключения накладки на автомобильную дорогу и на реку Кара-Койсу.
4. Совместно с администрацией МР «Гергебильский район» принять меры по дальнейшему целевому использованию земельного участка под скотопрогон и рассмотреть возможность уточнения границ земельного участка для беспрепятственного перегона поголовья скота с учетом имеющихся на нем построек.
</t>
  </si>
  <si>
    <t>05:24:00 00 27:10</t>
  </si>
  <si>
    <t>197789 кв. м</t>
  </si>
  <si>
    <t xml:space="preserve">Земельный участок используется под скотопрогон частично. По информации работников администрации Гергебильского района фактически перегон скота осуществляется по другому маршруту. 
Строения и сады на земельном участке не выявлены.
Земельный участок не был включен в Реестре государственного имущества Республики Дагестан. Информация о наличии участка получена в ходе проведения фактической инвентаризации.
</t>
  </si>
  <si>
    <t xml:space="preserve">1. Запрос в Росреестр в части уточнения правообладателя земельного участка (Республика Дагестан). 
2. Совместно с администрацией МР «Гергебильский район» принять меры по дальнейшему целевому использованию земельного участка под скотопрогон.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</si>
</sst>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"/>
      <family val="1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 vertical="center"/>
    </xf>
    <xf numFmtId="1" fontId="4" fillId="5" borderId="2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" fontId="4" fillId="8" borderId="1" xfId="0" applyNumberFormat="1" applyFont="1" applyFill="1" applyBorder="1" applyAlignment="1" applyProtection="1">
      <alignment horizontal="center" vertical="center" wrapText="1"/>
    </xf>
    <xf numFmtId="1" fontId="4" fillId="9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1" fontId="4" fillId="5" borderId="6" xfId="0" applyNumberFormat="1" applyFont="1" applyFill="1" applyBorder="1" applyAlignment="1" applyProtection="1">
      <alignment horizontal="center" vertical="center" wrapText="1"/>
    </xf>
    <xf numFmtId="1" fontId="4" fillId="6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7" fillId="0" borderId="6" xfId="0" applyFont="1" applyBorder="1" applyProtection="1"/>
    <xf numFmtId="1" fontId="7" fillId="0" borderId="6" xfId="0" applyNumberFormat="1" applyFont="1" applyFill="1" applyBorder="1" applyAlignment="1" applyProtection="1">
      <alignment horizontal="center" vertical="center" wrapText="1"/>
    </xf>
    <xf numFmtId="1" fontId="7" fillId="0" borderId="7" xfId="0" applyNumberFormat="1" applyFont="1" applyFill="1" applyBorder="1" applyAlignment="1" applyProtection="1">
      <alignment horizontal="center" vertical="center" wrapText="1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" fontId="7" fillId="2" borderId="6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9" fillId="0" borderId="6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Protection="1"/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2" fillId="0" borderId="1" xfId="0" applyFont="1" applyBorder="1" applyProtection="1"/>
    <xf numFmtId="1" fontId="12" fillId="0" borderId="1" xfId="0" applyNumberFormat="1" applyFont="1" applyFill="1" applyBorder="1" applyAlignment="1" applyProtection="1">
      <alignment horizontal="center" vertical="center" wrapText="1"/>
    </xf>
    <xf numFmtId="1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1" fontId="12" fillId="2" borderId="1" xfId="0" applyNumberFormat="1" applyFont="1" applyFill="1" applyBorder="1" applyAlignment="1" applyProtection="1">
      <alignment horizontal="center" vertical="center" wrapText="1"/>
    </xf>
    <xf numFmtId="1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3" fillId="0" borderId="0" xfId="0" applyFont="1" applyProtection="1"/>
    <xf numFmtId="1" fontId="12" fillId="0" borderId="6" xfId="0" applyNumberFormat="1" applyFont="1" applyFill="1" applyBorder="1" applyAlignment="1" applyProtection="1">
      <alignment horizontal="center" vertical="center" wrapText="1"/>
    </xf>
    <xf numFmtId="1" fontId="12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wrapText="1"/>
    </xf>
    <xf numFmtId="1" fontId="5" fillId="0" borderId="1" xfId="0" applyNumberFormat="1" applyFont="1" applyFill="1" applyBorder="1" applyAlignment="1" applyProtection="1">
      <alignment vertical="center" wrapText="1"/>
    </xf>
    <xf numFmtId="0" fontId="7" fillId="0" borderId="0" xfId="0" applyFont="1" applyProtection="1"/>
    <xf numFmtId="164" fontId="7" fillId="0" borderId="0" xfId="0" applyNumberFormat="1" applyFont="1" applyProtection="1"/>
    <xf numFmtId="0" fontId="7" fillId="2" borderId="0" xfId="0" applyFont="1" applyFill="1" applyProtection="1"/>
    <xf numFmtId="0" fontId="5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64" fontId="2" fillId="0" borderId="0" xfId="0" applyNumberFormat="1" applyFont="1" applyProtection="1"/>
    <xf numFmtId="1" fontId="4" fillId="11" borderId="1" xfId="0" applyNumberFormat="1" applyFont="1" applyFill="1" applyBorder="1" applyAlignment="1" applyProtection="1">
      <alignment horizontal="center" vertical="center" wrapText="1"/>
    </xf>
    <xf numFmtId="1" fontId="4" fillId="11" borderId="1" xfId="0" applyNumberFormat="1" applyFont="1" applyFill="1" applyBorder="1" applyAlignment="1" applyProtection="1">
      <alignment horizontal="center" vertical="center"/>
    </xf>
    <xf numFmtId="1" fontId="4" fillId="11" borderId="1" xfId="0" applyNumberFormat="1" applyFont="1" applyFill="1" applyBorder="1" applyAlignment="1" applyProtection="1">
      <alignment horizontal="center" vertical="center" wrapText="1"/>
    </xf>
    <xf numFmtId="164" fontId="4" fillId="11" borderId="1" xfId="0" applyNumberFormat="1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/>
    </xf>
    <xf numFmtId="0" fontId="4" fillId="11" borderId="3" xfId="0" applyFont="1" applyFill="1" applyBorder="1" applyAlignment="1" applyProtection="1">
      <alignment horizontal="center"/>
    </xf>
    <xf numFmtId="0" fontId="4" fillId="11" borderId="4" xfId="0" applyFont="1" applyFill="1" applyBorder="1" applyAlignment="1" applyProtection="1">
      <alignment horizontal="center"/>
    </xf>
    <xf numFmtId="0" fontId="4" fillId="11" borderId="5" xfId="0" applyFont="1" applyFill="1" applyBorder="1" applyAlignment="1" applyProtection="1">
      <alignment horizontal="center"/>
    </xf>
    <xf numFmtId="0" fontId="4" fillId="11" borderId="6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center" vertical="center" wrapText="1"/>
    </xf>
    <xf numFmtId="1" fontId="4" fillId="11" borderId="2" xfId="0" applyNumberFormat="1" applyFont="1" applyFill="1" applyBorder="1" applyAlignment="1" applyProtection="1">
      <alignment horizontal="center" vertical="center" wrapText="1"/>
    </xf>
    <xf numFmtId="1" fontId="4" fillId="11" borderId="6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tabSelected="1" zoomScale="55" zoomScaleNormal="55" workbookViewId="0">
      <selection activeCell="AQ4" sqref="AQ4:AS4"/>
    </sheetView>
  </sheetViews>
  <sheetFormatPr defaultRowHeight="15.75" x14ac:dyDescent="0.25"/>
  <cols>
    <col min="1" max="1" width="9.140625" style="3"/>
    <col min="2" max="2" width="23.5703125" style="3" customWidth="1"/>
    <col min="3" max="3" width="19.140625" style="3" customWidth="1"/>
    <col min="4" max="4" width="26.85546875" style="3" customWidth="1"/>
    <col min="5" max="5" width="19.7109375" style="3" customWidth="1"/>
    <col min="6" max="6" width="21" style="3" customWidth="1"/>
    <col min="7" max="7" width="30.7109375" style="3" customWidth="1"/>
    <col min="8" max="8" width="17.42578125" style="86" customWidth="1"/>
    <col min="9" max="9" width="18.7109375" style="3" customWidth="1"/>
    <col min="10" max="10" width="15.42578125" style="3" customWidth="1"/>
    <col min="11" max="13" width="20" style="3" customWidth="1"/>
    <col min="14" max="14" width="26.5703125" style="3" customWidth="1"/>
    <col min="15" max="15" width="19.7109375" style="3" customWidth="1"/>
    <col min="16" max="16" width="16.85546875" style="3" customWidth="1"/>
    <col min="17" max="17" width="19.85546875" style="3" customWidth="1"/>
    <col min="18" max="18" width="24.42578125" style="3" customWidth="1"/>
    <col min="19" max="19" width="24.42578125" style="4" customWidth="1"/>
    <col min="20" max="20" width="19.140625" style="3" customWidth="1"/>
    <col min="21" max="23" width="24.42578125" style="3" customWidth="1"/>
    <col min="24" max="24" width="16.42578125" style="3" customWidth="1"/>
    <col min="25" max="25" width="24.42578125" style="3" customWidth="1"/>
    <col min="26" max="26" width="21" style="3" customWidth="1"/>
    <col min="27" max="27" width="24.42578125" style="3" customWidth="1"/>
    <col min="28" max="29" width="24.42578125" style="5" customWidth="1"/>
    <col min="30" max="35" width="30.42578125" style="6" customWidth="1"/>
    <col min="36" max="36" width="16.7109375" style="3" customWidth="1"/>
    <col min="37" max="38" width="11.85546875" style="3" customWidth="1"/>
    <col min="39" max="39" width="14.140625" style="3" customWidth="1"/>
    <col min="40" max="41" width="11.28515625" style="3" customWidth="1"/>
    <col min="42" max="42" width="14.85546875" style="3" customWidth="1"/>
    <col min="43" max="43" width="34.5703125" style="3" customWidth="1"/>
    <col min="44" max="44" width="41" style="3" customWidth="1"/>
    <col min="45" max="45" width="29.5703125" style="3" customWidth="1"/>
    <col min="46" max="16384" width="9.140625" style="3"/>
  </cols>
  <sheetData>
    <row r="1" spans="1:4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45" ht="18.75" x14ac:dyDescent="0.3">
      <c r="A3" s="87" t="s">
        <v>1</v>
      </c>
      <c r="B3" s="88" t="s">
        <v>2</v>
      </c>
      <c r="C3" s="88"/>
      <c r="D3" s="88"/>
      <c r="E3" s="88"/>
      <c r="F3" s="88"/>
      <c r="G3" s="88"/>
      <c r="H3" s="88"/>
      <c r="I3" s="88"/>
      <c r="J3" s="88"/>
      <c r="K3" s="7" t="s">
        <v>3</v>
      </c>
      <c r="L3" s="8" t="s">
        <v>4</v>
      </c>
      <c r="M3" s="8" t="s">
        <v>5</v>
      </c>
      <c r="N3" s="9" t="s">
        <v>6</v>
      </c>
      <c r="O3" s="9"/>
      <c r="P3" s="9"/>
      <c r="Q3" s="9"/>
      <c r="R3" s="9"/>
      <c r="S3" s="91" t="s">
        <v>7</v>
      </c>
      <c r="T3" s="92"/>
      <c r="U3" s="93"/>
      <c r="V3" s="93"/>
      <c r="W3" s="92" t="s">
        <v>8</v>
      </c>
      <c r="X3" s="93"/>
      <c r="Y3" s="93"/>
      <c r="Z3" s="93"/>
      <c r="AA3" s="94"/>
      <c r="AB3" s="10" t="s">
        <v>9</v>
      </c>
      <c r="AC3" s="11" t="s">
        <v>10</v>
      </c>
      <c r="AD3" s="12" t="s">
        <v>11</v>
      </c>
      <c r="AE3" s="98" t="s">
        <v>12</v>
      </c>
      <c r="AF3" s="98" t="s">
        <v>13</v>
      </c>
      <c r="AG3" s="98" t="s">
        <v>14</v>
      </c>
      <c r="AH3" s="98" t="s">
        <v>15</v>
      </c>
      <c r="AI3" s="98" t="s">
        <v>16</v>
      </c>
      <c r="AJ3" s="13" t="s">
        <v>17</v>
      </c>
      <c r="AK3" s="13"/>
      <c r="AL3" s="13"/>
      <c r="AM3" s="13"/>
      <c r="AN3" s="13"/>
      <c r="AO3" s="13"/>
      <c r="AP3" s="14" t="s">
        <v>18</v>
      </c>
      <c r="AQ3" s="15" t="s">
        <v>19</v>
      </c>
      <c r="AR3" s="15"/>
      <c r="AS3" s="15"/>
    </row>
    <row r="4" spans="1:45" s="22" customFormat="1" ht="102" customHeight="1" x14ac:dyDescent="0.25">
      <c r="A4" s="87"/>
      <c r="B4" s="89" t="s">
        <v>20</v>
      </c>
      <c r="C4" s="89" t="s">
        <v>21</v>
      </c>
      <c r="D4" s="89" t="s">
        <v>22</v>
      </c>
      <c r="E4" s="89" t="s">
        <v>23</v>
      </c>
      <c r="F4" s="89" t="s">
        <v>24</v>
      </c>
      <c r="G4" s="89" t="s">
        <v>25</v>
      </c>
      <c r="H4" s="90" t="s">
        <v>26</v>
      </c>
      <c r="I4" s="89" t="s">
        <v>27</v>
      </c>
      <c r="J4" s="89" t="s">
        <v>28</v>
      </c>
      <c r="K4" s="7"/>
      <c r="L4" s="16"/>
      <c r="M4" s="16"/>
      <c r="N4" s="17" t="s">
        <v>29</v>
      </c>
      <c r="O4" s="18" t="s">
        <v>30</v>
      </c>
      <c r="P4" s="19" t="s">
        <v>31</v>
      </c>
      <c r="Q4" s="18" t="s">
        <v>32</v>
      </c>
      <c r="R4" s="20" t="s">
        <v>33</v>
      </c>
      <c r="S4" s="95"/>
      <c r="T4" s="96" t="s">
        <v>34</v>
      </c>
      <c r="U4" s="96" t="s">
        <v>35</v>
      </c>
      <c r="V4" s="96" t="s">
        <v>36</v>
      </c>
      <c r="W4" s="97" t="s">
        <v>29</v>
      </c>
      <c r="X4" s="96" t="s">
        <v>37</v>
      </c>
      <c r="Y4" s="96" t="s">
        <v>38</v>
      </c>
      <c r="Z4" s="97" t="s">
        <v>39</v>
      </c>
      <c r="AA4" s="97" t="s">
        <v>40</v>
      </c>
      <c r="AB4" s="10"/>
      <c r="AC4" s="11"/>
      <c r="AD4" s="12"/>
      <c r="AE4" s="99"/>
      <c r="AF4" s="99"/>
      <c r="AG4" s="99"/>
      <c r="AH4" s="99"/>
      <c r="AI4" s="99"/>
      <c r="AJ4" s="21" t="s">
        <v>41</v>
      </c>
      <c r="AK4" s="21" t="s">
        <v>42</v>
      </c>
      <c r="AL4" s="21" t="s">
        <v>43</v>
      </c>
      <c r="AM4" s="21" t="s">
        <v>44</v>
      </c>
      <c r="AN4" s="21" t="s">
        <v>45</v>
      </c>
      <c r="AO4" s="21" t="s">
        <v>46</v>
      </c>
      <c r="AP4" s="14" t="s">
        <v>47</v>
      </c>
      <c r="AQ4" s="97" t="s">
        <v>48</v>
      </c>
      <c r="AR4" s="97" t="s">
        <v>49</v>
      </c>
      <c r="AS4" s="97" t="s">
        <v>50</v>
      </c>
    </row>
    <row r="5" spans="1:45" ht="409.5" x14ac:dyDescent="0.3">
      <c r="A5" s="23">
        <v>1</v>
      </c>
      <c r="B5" s="24" t="s">
        <v>51</v>
      </c>
      <c r="C5" s="24" t="s">
        <v>52</v>
      </c>
      <c r="D5" s="24" t="s">
        <v>53</v>
      </c>
      <c r="E5" s="24" t="s">
        <v>54</v>
      </c>
      <c r="F5" s="24" t="s">
        <v>51</v>
      </c>
      <c r="G5" s="25" t="s">
        <v>55</v>
      </c>
      <c r="H5" s="26">
        <v>189.8897</v>
      </c>
      <c r="I5" s="24" t="s">
        <v>56</v>
      </c>
      <c r="J5" s="24" t="s">
        <v>57</v>
      </c>
      <c r="K5" s="24"/>
      <c r="L5" s="24"/>
      <c r="M5" s="24"/>
      <c r="N5" s="24" t="s">
        <v>58</v>
      </c>
      <c r="O5" s="24" t="s">
        <v>59</v>
      </c>
      <c r="P5" s="24"/>
      <c r="Q5" s="24" t="s">
        <v>60</v>
      </c>
      <c r="R5" s="24" t="s">
        <v>61</v>
      </c>
      <c r="S5" s="27" t="s">
        <v>62</v>
      </c>
      <c r="T5" s="28" t="s">
        <v>63</v>
      </c>
      <c r="U5" s="29" t="s">
        <v>64</v>
      </c>
      <c r="V5" s="29" t="s">
        <v>65</v>
      </c>
      <c r="W5" s="30" t="s">
        <v>58</v>
      </c>
      <c r="X5" s="29" t="s">
        <v>66</v>
      </c>
      <c r="Y5" s="24" t="s">
        <v>67</v>
      </c>
      <c r="Z5" s="24" t="s">
        <v>68</v>
      </c>
      <c r="AA5" s="24" t="s">
        <v>69</v>
      </c>
      <c r="AB5" s="31" t="s">
        <v>70</v>
      </c>
      <c r="AC5" s="31" t="s">
        <v>70</v>
      </c>
      <c r="AD5" s="32" t="s">
        <v>71</v>
      </c>
      <c r="AE5" s="32"/>
      <c r="AF5" s="32"/>
      <c r="AG5" s="32" t="s">
        <v>72</v>
      </c>
      <c r="AH5" s="32"/>
      <c r="AI5" s="32"/>
      <c r="AJ5" s="24"/>
      <c r="AK5" s="33" t="s">
        <v>73</v>
      </c>
      <c r="AL5" s="33"/>
      <c r="AM5" s="33" t="s">
        <v>74</v>
      </c>
      <c r="AN5" s="34" t="s">
        <v>73</v>
      </c>
      <c r="AO5" s="34"/>
      <c r="AP5" s="24"/>
      <c r="AQ5" s="24" t="s">
        <v>75</v>
      </c>
      <c r="AR5" s="24" t="s">
        <v>76</v>
      </c>
      <c r="AS5" s="23"/>
    </row>
    <row r="6" spans="1:45" ht="409.5" x14ac:dyDescent="0.3">
      <c r="A6" s="35">
        <v>2</v>
      </c>
      <c r="B6" s="36" t="s">
        <v>51</v>
      </c>
      <c r="C6" s="36" t="s">
        <v>77</v>
      </c>
      <c r="D6" s="36" t="s">
        <v>53</v>
      </c>
      <c r="E6" s="36" t="s">
        <v>54</v>
      </c>
      <c r="F6" s="36" t="s">
        <v>51</v>
      </c>
      <c r="G6" s="37" t="s">
        <v>78</v>
      </c>
      <c r="H6" s="38">
        <v>774.59090000000003</v>
      </c>
      <c r="I6" s="36" t="s">
        <v>79</v>
      </c>
      <c r="J6" s="36" t="s">
        <v>57</v>
      </c>
      <c r="K6" s="36"/>
      <c r="L6" s="36"/>
      <c r="M6" s="36"/>
      <c r="N6" s="36" t="s">
        <v>58</v>
      </c>
      <c r="O6" s="36" t="s">
        <v>59</v>
      </c>
      <c r="P6" s="36"/>
      <c r="Q6" s="36" t="s">
        <v>60</v>
      </c>
      <c r="R6" s="36" t="s">
        <v>61</v>
      </c>
      <c r="S6" s="39" t="s">
        <v>80</v>
      </c>
      <c r="T6" s="28" t="s">
        <v>63</v>
      </c>
      <c r="U6" s="29" t="s">
        <v>64</v>
      </c>
      <c r="V6" s="40" t="s">
        <v>65</v>
      </c>
      <c r="W6" s="41" t="s">
        <v>58</v>
      </c>
      <c r="X6" s="28" t="s">
        <v>81</v>
      </c>
      <c r="Y6" s="24" t="s">
        <v>67</v>
      </c>
      <c r="Z6" s="24" t="s">
        <v>68</v>
      </c>
      <c r="AA6" s="24" t="s">
        <v>69</v>
      </c>
      <c r="AB6" s="31" t="s">
        <v>70</v>
      </c>
      <c r="AC6" s="31" t="s">
        <v>70</v>
      </c>
      <c r="AD6" s="42" t="s">
        <v>71</v>
      </c>
      <c r="AE6" s="42"/>
      <c r="AF6" s="42"/>
      <c r="AG6" s="32" t="s">
        <v>72</v>
      </c>
      <c r="AH6" s="42"/>
      <c r="AI6" s="42"/>
      <c r="AJ6" s="36"/>
      <c r="AK6" s="43" t="s">
        <v>73</v>
      </c>
      <c r="AL6" s="43"/>
      <c r="AM6" s="43" t="s">
        <v>74</v>
      </c>
      <c r="AN6" s="44" t="s">
        <v>73</v>
      </c>
      <c r="AO6" s="44"/>
      <c r="AP6" s="36"/>
      <c r="AQ6" s="36" t="s">
        <v>82</v>
      </c>
      <c r="AR6" s="36" t="s">
        <v>83</v>
      </c>
      <c r="AS6" s="35"/>
    </row>
    <row r="7" spans="1:45" ht="308.25" customHeight="1" x14ac:dyDescent="0.3">
      <c r="A7" s="35">
        <v>3</v>
      </c>
      <c r="B7" s="36" t="s">
        <v>51</v>
      </c>
      <c r="C7" s="36" t="s">
        <v>84</v>
      </c>
      <c r="D7" s="36" t="s">
        <v>85</v>
      </c>
      <c r="E7" s="36" t="s">
        <v>86</v>
      </c>
      <c r="F7" s="36" t="s">
        <v>87</v>
      </c>
      <c r="G7" s="37" t="s">
        <v>88</v>
      </c>
      <c r="H7" s="38">
        <v>0.53210000000000002</v>
      </c>
      <c r="I7" s="36" t="s">
        <v>89</v>
      </c>
      <c r="J7" s="36" t="s">
        <v>90</v>
      </c>
      <c r="K7" s="36" t="s">
        <v>91</v>
      </c>
      <c r="L7" s="36" t="s">
        <v>92</v>
      </c>
      <c r="M7" s="36" t="s">
        <v>93</v>
      </c>
      <c r="N7" s="36" t="s">
        <v>94</v>
      </c>
      <c r="O7" s="36" t="s">
        <v>59</v>
      </c>
      <c r="P7" s="36"/>
      <c r="Q7" s="36" t="s">
        <v>60</v>
      </c>
      <c r="R7" s="45" t="s">
        <v>95</v>
      </c>
      <c r="S7" s="46"/>
      <c r="T7" s="47" t="s">
        <v>63</v>
      </c>
      <c r="U7" s="30" t="s">
        <v>96</v>
      </c>
      <c r="V7" s="29" t="s">
        <v>97</v>
      </c>
      <c r="W7" s="30" t="s">
        <v>98</v>
      </c>
      <c r="X7" s="30" t="s">
        <v>99</v>
      </c>
      <c r="Y7" s="48" t="s">
        <v>100</v>
      </c>
      <c r="Z7" s="24" t="s">
        <v>68</v>
      </c>
      <c r="AA7" s="24" t="s">
        <v>69</v>
      </c>
      <c r="AB7" s="49"/>
      <c r="AC7" s="49"/>
      <c r="AD7" s="42" t="s">
        <v>101</v>
      </c>
      <c r="AE7" s="42"/>
      <c r="AF7" s="42"/>
      <c r="AG7" s="32" t="s">
        <v>72</v>
      </c>
      <c r="AH7" s="42"/>
      <c r="AI7" s="42"/>
      <c r="AJ7" s="36"/>
      <c r="AK7" s="43" t="s">
        <v>73</v>
      </c>
      <c r="AL7" s="43"/>
      <c r="AM7" s="43" t="s">
        <v>74</v>
      </c>
      <c r="AN7" s="44" t="s">
        <v>73</v>
      </c>
      <c r="AO7" s="44"/>
      <c r="AP7" s="36"/>
      <c r="AQ7" s="35"/>
      <c r="AR7" s="35"/>
      <c r="AS7" s="35"/>
    </row>
    <row r="8" spans="1:45" ht="281.25" customHeight="1" x14ac:dyDescent="0.3">
      <c r="A8" s="35">
        <v>4</v>
      </c>
      <c r="B8" s="36" t="s">
        <v>51</v>
      </c>
      <c r="C8" s="36" t="s">
        <v>102</v>
      </c>
      <c r="D8" s="36" t="s">
        <v>85</v>
      </c>
      <c r="E8" s="36" t="s">
        <v>86</v>
      </c>
      <c r="F8" s="36" t="s">
        <v>87</v>
      </c>
      <c r="G8" s="37" t="s">
        <v>103</v>
      </c>
      <c r="H8" s="38">
        <v>39.707500000000003</v>
      </c>
      <c r="I8" s="36" t="s">
        <v>104</v>
      </c>
      <c r="J8" s="36" t="s">
        <v>105</v>
      </c>
      <c r="K8" s="36" t="s">
        <v>106</v>
      </c>
      <c r="L8" s="36" t="s">
        <v>107</v>
      </c>
      <c r="M8" s="36" t="s">
        <v>108</v>
      </c>
      <c r="N8" s="36" t="s">
        <v>109</v>
      </c>
      <c r="O8" s="36" t="s">
        <v>59</v>
      </c>
      <c r="P8" s="50"/>
      <c r="Q8" s="36" t="s">
        <v>60</v>
      </c>
      <c r="R8" s="29" t="s">
        <v>110</v>
      </c>
      <c r="S8" s="51"/>
      <c r="T8" s="47" t="s">
        <v>63</v>
      </c>
      <c r="U8" s="52" t="s">
        <v>111</v>
      </c>
      <c r="V8" s="53" t="s">
        <v>112</v>
      </c>
      <c r="W8" s="30" t="s">
        <v>113</v>
      </c>
      <c r="X8" s="52" t="s">
        <v>114</v>
      </c>
      <c r="Y8" s="30" t="s">
        <v>115</v>
      </c>
      <c r="Z8" s="41" t="s">
        <v>115</v>
      </c>
      <c r="AA8" s="24" t="s">
        <v>69</v>
      </c>
      <c r="AB8" s="49"/>
      <c r="AC8" s="49"/>
      <c r="AD8" s="42" t="s">
        <v>101</v>
      </c>
      <c r="AE8" s="42"/>
      <c r="AF8" s="42"/>
      <c r="AG8" s="32" t="s">
        <v>72</v>
      </c>
      <c r="AH8" s="42"/>
      <c r="AI8" s="42"/>
      <c r="AJ8" s="36"/>
      <c r="AK8" s="43" t="s">
        <v>73</v>
      </c>
      <c r="AL8" s="43"/>
      <c r="AM8" s="43" t="s">
        <v>74</v>
      </c>
      <c r="AN8" s="44" t="s">
        <v>73</v>
      </c>
      <c r="AO8" s="44"/>
      <c r="AP8" s="36"/>
      <c r="AQ8" s="35"/>
      <c r="AR8" s="35"/>
      <c r="AS8" s="35"/>
    </row>
    <row r="9" spans="1:45" ht="294.75" customHeight="1" x14ac:dyDescent="0.3">
      <c r="A9" s="35">
        <v>5</v>
      </c>
      <c r="B9" s="36" t="s">
        <v>51</v>
      </c>
      <c r="C9" s="36" t="s">
        <v>116</v>
      </c>
      <c r="D9" s="36" t="s">
        <v>85</v>
      </c>
      <c r="E9" s="36" t="s">
        <v>86</v>
      </c>
      <c r="F9" s="36" t="s">
        <v>87</v>
      </c>
      <c r="G9" s="37" t="s">
        <v>117</v>
      </c>
      <c r="H9" s="38">
        <v>1.7405999999999999</v>
      </c>
      <c r="I9" s="36" t="s">
        <v>118</v>
      </c>
      <c r="J9" s="36" t="s">
        <v>90</v>
      </c>
      <c r="K9" s="36" t="s">
        <v>91</v>
      </c>
      <c r="L9" s="36" t="s">
        <v>92</v>
      </c>
      <c r="M9" s="36" t="s">
        <v>93</v>
      </c>
      <c r="N9" s="36" t="s">
        <v>94</v>
      </c>
      <c r="O9" s="36" t="s">
        <v>59</v>
      </c>
      <c r="P9" s="36"/>
      <c r="Q9" s="36" t="s">
        <v>60</v>
      </c>
      <c r="R9" s="45" t="s">
        <v>95</v>
      </c>
      <c r="S9" s="46"/>
      <c r="T9" s="47" t="s">
        <v>63</v>
      </c>
      <c r="U9" s="30" t="s">
        <v>119</v>
      </c>
      <c r="V9" s="29" t="s">
        <v>97</v>
      </c>
      <c r="W9" s="30" t="s">
        <v>98</v>
      </c>
      <c r="X9" s="54" t="s">
        <v>120</v>
      </c>
      <c r="Y9" s="55" t="s">
        <v>100</v>
      </c>
      <c r="Z9" s="41" t="s">
        <v>115</v>
      </c>
      <c r="AA9" s="24" t="s">
        <v>69</v>
      </c>
      <c r="AB9" s="49"/>
      <c r="AC9" s="49"/>
      <c r="AD9" s="42" t="s">
        <v>101</v>
      </c>
      <c r="AE9" s="42"/>
      <c r="AF9" s="42"/>
      <c r="AG9" s="32" t="s">
        <v>72</v>
      </c>
      <c r="AH9" s="42"/>
      <c r="AI9" s="42"/>
      <c r="AJ9" s="36"/>
      <c r="AK9" s="43" t="s">
        <v>73</v>
      </c>
      <c r="AL9" s="43"/>
      <c r="AM9" s="43" t="s">
        <v>74</v>
      </c>
      <c r="AN9" s="44" t="s">
        <v>73</v>
      </c>
      <c r="AO9" s="44"/>
      <c r="AP9" s="36"/>
      <c r="AQ9" s="35"/>
      <c r="AR9" s="35"/>
      <c r="AS9" s="35"/>
    </row>
    <row r="10" spans="1:45" ht="302.25" customHeight="1" x14ac:dyDescent="0.3">
      <c r="A10" s="35">
        <v>6</v>
      </c>
      <c r="B10" s="36" t="s">
        <v>51</v>
      </c>
      <c r="C10" s="36" t="s">
        <v>121</v>
      </c>
      <c r="D10" s="36" t="s">
        <v>85</v>
      </c>
      <c r="E10" s="36" t="s">
        <v>86</v>
      </c>
      <c r="F10" s="36" t="s">
        <v>87</v>
      </c>
      <c r="G10" s="37" t="s">
        <v>122</v>
      </c>
      <c r="H10" s="38">
        <v>13.8847</v>
      </c>
      <c r="I10" s="36" t="s">
        <v>123</v>
      </c>
      <c r="J10" s="36" t="s">
        <v>105</v>
      </c>
      <c r="K10" s="36" t="s">
        <v>91</v>
      </c>
      <c r="L10" s="36" t="s">
        <v>92</v>
      </c>
      <c r="M10" s="36" t="s">
        <v>93</v>
      </c>
      <c r="N10" s="36" t="s">
        <v>124</v>
      </c>
      <c r="O10" s="36" t="s">
        <v>59</v>
      </c>
      <c r="P10" s="36"/>
      <c r="Q10" s="36" t="s">
        <v>60</v>
      </c>
      <c r="R10" s="36" t="s">
        <v>125</v>
      </c>
      <c r="S10" s="39"/>
      <c r="T10" s="47" t="s">
        <v>63</v>
      </c>
      <c r="U10" s="52" t="s">
        <v>111</v>
      </c>
      <c r="V10" s="29" t="s">
        <v>112</v>
      </c>
      <c r="W10" s="30" t="s">
        <v>126</v>
      </c>
      <c r="X10" s="56" t="s">
        <v>127</v>
      </c>
      <c r="Y10" s="57" t="s">
        <v>128</v>
      </c>
      <c r="Z10" s="41" t="s">
        <v>115</v>
      </c>
      <c r="AA10" s="24" t="s">
        <v>69</v>
      </c>
      <c r="AB10" s="49"/>
      <c r="AC10" s="49"/>
      <c r="AD10" s="42" t="s">
        <v>101</v>
      </c>
      <c r="AE10" s="42"/>
      <c r="AF10" s="42"/>
      <c r="AG10" s="32" t="s">
        <v>72</v>
      </c>
      <c r="AH10" s="42"/>
      <c r="AI10" s="42"/>
      <c r="AJ10" s="36"/>
      <c r="AK10" s="43" t="s">
        <v>73</v>
      </c>
      <c r="AL10" s="43"/>
      <c r="AM10" s="43" t="s">
        <v>74</v>
      </c>
      <c r="AN10" s="44" t="s">
        <v>73</v>
      </c>
      <c r="AO10" s="44"/>
      <c r="AP10" s="36"/>
      <c r="AQ10" s="36" t="s">
        <v>129</v>
      </c>
      <c r="AR10" s="36" t="s">
        <v>130</v>
      </c>
      <c r="AS10" s="35"/>
    </row>
    <row r="11" spans="1:45" ht="249.75" customHeight="1" x14ac:dyDescent="0.3">
      <c r="A11" s="35">
        <v>7</v>
      </c>
      <c r="B11" s="36" t="s">
        <v>51</v>
      </c>
      <c r="C11" s="36" t="s">
        <v>131</v>
      </c>
      <c r="D11" s="36" t="s">
        <v>85</v>
      </c>
      <c r="E11" s="36" t="s">
        <v>86</v>
      </c>
      <c r="F11" s="36" t="s">
        <v>87</v>
      </c>
      <c r="G11" s="37" t="s">
        <v>132</v>
      </c>
      <c r="H11" s="38">
        <v>12.2591</v>
      </c>
      <c r="I11" s="36" t="s">
        <v>133</v>
      </c>
      <c r="J11" s="36" t="s">
        <v>105</v>
      </c>
      <c r="K11" s="36" t="s">
        <v>91</v>
      </c>
      <c r="L11" s="36" t="s">
        <v>92</v>
      </c>
      <c r="M11" s="36" t="s">
        <v>93</v>
      </c>
      <c r="N11" s="36" t="s">
        <v>94</v>
      </c>
      <c r="O11" s="36" t="s">
        <v>59</v>
      </c>
      <c r="P11" s="36"/>
      <c r="Q11" s="36" t="s">
        <v>60</v>
      </c>
      <c r="R11" s="45" t="s">
        <v>95</v>
      </c>
      <c r="S11" s="46"/>
      <c r="T11" s="47" t="s">
        <v>63</v>
      </c>
      <c r="U11" s="29" t="s">
        <v>111</v>
      </c>
      <c r="V11" s="30" t="s">
        <v>112</v>
      </c>
      <c r="W11" s="58" t="s">
        <v>98</v>
      </c>
      <c r="X11" s="29" t="s">
        <v>134</v>
      </c>
      <c r="Y11" s="48" t="s">
        <v>100</v>
      </c>
      <c r="Z11" s="41" t="s">
        <v>115</v>
      </c>
      <c r="AA11" s="24" t="s">
        <v>69</v>
      </c>
      <c r="AB11" s="59" t="s">
        <v>135</v>
      </c>
      <c r="AC11" s="60"/>
      <c r="AD11" s="42" t="s">
        <v>101</v>
      </c>
      <c r="AE11" s="42"/>
      <c r="AF11" s="42"/>
      <c r="AG11" s="32" t="s">
        <v>72</v>
      </c>
      <c r="AH11" s="42"/>
      <c r="AI11" s="42"/>
      <c r="AJ11" s="35"/>
      <c r="AK11" s="43" t="s">
        <v>73</v>
      </c>
      <c r="AL11" s="43"/>
      <c r="AM11" s="43" t="s">
        <v>74</v>
      </c>
      <c r="AN11" s="44" t="s">
        <v>73</v>
      </c>
      <c r="AO11" s="44"/>
      <c r="AP11" s="35"/>
      <c r="AQ11" s="35"/>
      <c r="AR11" s="35"/>
      <c r="AS11" s="35"/>
    </row>
    <row r="12" spans="1:45" ht="168" customHeight="1" x14ac:dyDescent="0.3">
      <c r="A12" s="35">
        <v>8</v>
      </c>
      <c r="B12" s="36" t="s">
        <v>51</v>
      </c>
      <c r="C12" s="36" t="s">
        <v>136</v>
      </c>
      <c r="D12" s="36" t="s">
        <v>85</v>
      </c>
      <c r="E12" s="36" t="s">
        <v>86</v>
      </c>
      <c r="F12" s="36" t="s">
        <v>87</v>
      </c>
      <c r="G12" s="37" t="s">
        <v>137</v>
      </c>
      <c r="H12" s="38">
        <v>1.0488</v>
      </c>
      <c r="I12" s="36" t="s">
        <v>138</v>
      </c>
      <c r="J12" s="36" t="s">
        <v>90</v>
      </c>
      <c r="K12" s="36" t="s">
        <v>139</v>
      </c>
      <c r="L12" s="36"/>
      <c r="M12" s="36"/>
      <c r="N12" s="36" t="s">
        <v>140</v>
      </c>
      <c r="O12" s="36" t="s">
        <v>59</v>
      </c>
      <c r="P12" s="36"/>
      <c r="Q12" s="36" t="s">
        <v>60</v>
      </c>
      <c r="R12" s="36" t="s">
        <v>125</v>
      </c>
      <c r="S12" s="39"/>
      <c r="T12" s="47" t="s">
        <v>63</v>
      </c>
      <c r="U12" s="29" t="s">
        <v>111</v>
      </c>
      <c r="V12" s="61" t="s">
        <v>97</v>
      </c>
      <c r="W12" s="29" t="s">
        <v>141</v>
      </c>
      <c r="X12" s="54" t="s">
        <v>142</v>
      </c>
      <c r="Y12" s="62" t="s">
        <v>128</v>
      </c>
      <c r="Z12" s="41" t="s">
        <v>115</v>
      </c>
      <c r="AA12" s="24" t="s">
        <v>69</v>
      </c>
      <c r="AB12" s="49"/>
      <c r="AC12" s="49"/>
      <c r="AD12" s="42" t="s">
        <v>101</v>
      </c>
      <c r="AE12" s="42"/>
      <c r="AF12" s="42"/>
      <c r="AG12" s="32" t="s">
        <v>72</v>
      </c>
      <c r="AH12" s="42"/>
      <c r="AI12" s="42"/>
      <c r="AJ12" s="36"/>
      <c r="AK12" s="43" t="s">
        <v>73</v>
      </c>
      <c r="AL12" s="43"/>
      <c r="AM12" s="43" t="s">
        <v>74</v>
      </c>
      <c r="AN12" s="44" t="s">
        <v>73</v>
      </c>
      <c r="AO12" s="44"/>
      <c r="AP12" s="36"/>
      <c r="AQ12" s="35"/>
      <c r="AR12" s="35"/>
      <c r="AS12" s="35"/>
    </row>
    <row r="13" spans="1:45" s="71" customFormat="1" ht="168" customHeight="1" x14ac:dyDescent="0.3">
      <c r="A13" s="63">
        <v>9</v>
      </c>
      <c r="B13" s="64" t="s">
        <v>51</v>
      </c>
      <c r="C13" s="64" t="s">
        <v>143</v>
      </c>
      <c r="D13" s="64" t="s">
        <v>85</v>
      </c>
      <c r="E13" s="64" t="s">
        <v>144</v>
      </c>
      <c r="F13" s="64" t="s">
        <v>51</v>
      </c>
      <c r="G13" s="65" t="s">
        <v>145</v>
      </c>
      <c r="H13" s="66">
        <v>39.707500000000003</v>
      </c>
      <c r="I13" s="64" t="s">
        <v>104</v>
      </c>
      <c r="J13" s="64" t="s">
        <v>105</v>
      </c>
      <c r="K13" s="64" t="s">
        <v>139</v>
      </c>
      <c r="L13" s="64"/>
      <c r="M13" s="64"/>
      <c r="N13" s="64" t="s">
        <v>146</v>
      </c>
      <c r="O13" s="64" t="s">
        <v>146</v>
      </c>
      <c r="P13" s="64"/>
      <c r="Q13" s="64" t="s">
        <v>146</v>
      </c>
      <c r="R13" s="64" t="s">
        <v>146</v>
      </c>
      <c r="S13" s="67"/>
      <c r="T13" s="64"/>
      <c r="U13" s="64"/>
      <c r="V13" s="68"/>
      <c r="W13" s="68"/>
      <c r="X13" s="64"/>
      <c r="Y13" s="64"/>
      <c r="Z13" s="64"/>
      <c r="AA13" s="64"/>
      <c r="AB13" s="49"/>
      <c r="AC13" s="49"/>
      <c r="AD13" s="42" t="s">
        <v>101</v>
      </c>
      <c r="AE13" s="42"/>
      <c r="AF13" s="42"/>
      <c r="AG13" s="32" t="s">
        <v>72</v>
      </c>
      <c r="AH13" s="42"/>
      <c r="AI13" s="42"/>
      <c r="AJ13" s="64"/>
      <c r="AK13" s="69" t="s">
        <v>73</v>
      </c>
      <c r="AL13" s="69"/>
      <c r="AM13" s="69" t="s">
        <v>74</v>
      </c>
      <c r="AN13" s="70" t="s">
        <v>73</v>
      </c>
      <c r="AO13" s="70"/>
      <c r="AP13" s="64"/>
      <c r="AQ13" s="64" t="s">
        <v>146</v>
      </c>
      <c r="AR13" s="64" t="s">
        <v>146</v>
      </c>
      <c r="AS13" s="64" t="s">
        <v>146</v>
      </c>
    </row>
    <row r="14" spans="1:45" ht="229.5" customHeight="1" x14ac:dyDescent="0.3">
      <c r="A14" s="35">
        <v>10</v>
      </c>
      <c r="B14" s="36" t="s">
        <v>51</v>
      </c>
      <c r="C14" s="36" t="s">
        <v>147</v>
      </c>
      <c r="D14" s="36" t="s">
        <v>85</v>
      </c>
      <c r="E14" s="36" t="s">
        <v>144</v>
      </c>
      <c r="F14" s="36" t="s">
        <v>51</v>
      </c>
      <c r="G14" s="37" t="s">
        <v>148</v>
      </c>
      <c r="H14" s="38">
        <v>3.5038</v>
      </c>
      <c r="I14" s="36" t="s">
        <v>149</v>
      </c>
      <c r="J14" s="36" t="s">
        <v>90</v>
      </c>
      <c r="K14" s="36" t="s">
        <v>91</v>
      </c>
      <c r="L14" s="36" t="s">
        <v>92</v>
      </c>
      <c r="M14" s="36" t="s">
        <v>93</v>
      </c>
      <c r="N14" s="36" t="s">
        <v>109</v>
      </c>
      <c r="O14" s="36" t="s">
        <v>59</v>
      </c>
      <c r="P14" s="36"/>
      <c r="Q14" s="36" t="s">
        <v>60</v>
      </c>
      <c r="R14" s="64" t="s">
        <v>150</v>
      </c>
      <c r="S14" s="67"/>
      <c r="T14" s="47" t="s">
        <v>63</v>
      </c>
      <c r="U14" s="54" t="s">
        <v>151</v>
      </c>
      <c r="V14" s="29" t="s">
        <v>97</v>
      </c>
      <c r="W14" s="29" t="s">
        <v>152</v>
      </c>
      <c r="X14" s="54" t="s">
        <v>153</v>
      </c>
      <c r="Y14" s="62" t="s">
        <v>128</v>
      </c>
      <c r="Z14" s="41" t="s">
        <v>115</v>
      </c>
      <c r="AA14" s="24" t="s">
        <v>69</v>
      </c>
      <c r="AB14" s="49"/>
      <c r="AC14" s="49"/>
      <c r="AD14" s="42" t="s">
        <v>101</v>
      </c>
      <c r="AE14" s="42"/>
      <c r="AF14" s="42"/>
      <c r="AG14" s="32" t="s">
        <v>72</v>
      </c>
      <c r="AH14" s="42"/>
      <c r="AI14" s="42"/>
      <c r="AJ14" s="36"/>
      <c r="AK14" s="43" t="s">
        <v>73</v>
      </c>
      <c r="AL14" s="43"/>
      <c r="AM14" s="43" t="s">
        <v>74</v>
      </c>
      <c r="AN14" s="44" t="s">
        <v>73</v>
      </c>
      <c r="AO14" s="44"/>
      <c r="AP14" s="36"/>
      <c r="AQ14" s="35"/>
      <c r="AR14" s="35"/>
      <c r="AS14" s="35"/>
    </row>
    <row r="15" spans="1:45" s="71" customFormat="1" ht="218.25" customHeight="1" x14ac:dyDescent="0.3">
      <c r="A15" s="63">
        <v>11</v>
      </c>
      <c r="B15" s="64" t="s">
        <v>51</v>
      </c>
      <c r="C15" s="64" t="s">
        <v>154</v>
      </c>
      <c r="D15" s="64" t="s">
        <v>85</v>
      </c>
      <c r="E15" s="64" t="s">
        <v>144</v>
      </c>
      <c r="F15" s="64" t="s">
        <v>51</v>
      </c>
      <c r="G15" s="65" t="s">
        <v>155</v>
      </c>
      <c r="H15" s="66">
        <v>1.0488</v>
      </c>
      <c r="I15" s="64" t="s">
        <v>138</v>
      </c>
      <c r="J15" s="64" t="s">
        <v>90</v>
      </c>
      <c r="K15" s="64" t="s">
        <v>91</v>
      </c>
      <c r="L15" s="64" t="s">
        <v>92</v>
      </c>
      <c r="M15" s="64" t="s">
        <v>93</v>
      </c>
      <c r="N15" s="64" t="s">
        <v>146</v>
      </c>
      <c r="O15" s="64" t="s">
        <v>146</v>
      </c>
      <c r="P15" s="64"/>
      <c r="Q15" s="64" t="s">
        <v>146</v>
      </c>
      <c r="R15" s="64" t="s">
        <v>146</v>
      </c>
      <c r="S15" s="67"/>
      <c r="T15" s="64"/>
      <c r="U15" s="64"/>
      <c r="V15" s="72"/>
      <c r="W15" s="72"/>
      <c r="X15" s="64"/>
      <c r="Y15" s="64"/>
      <c r="Z15" s="64"/>
      <c r="AA15" s="64"/>
      <c r="AB15" s="49"/>
      <c r="AC15" s="49"/>
      <c r="AD15" s="42" t="s">
        <v>101</v>
      </c>
      <c r="AE15" s="42"/>
      <c r="AF15" s="42"/>
      <c r="AG15" s="32" t="s">
        <v>72</v>
      </c>
      <c r="AH15" s="42"/>
      <c r="AI15" s="42"/>
      <c r="AJ15" s="64"/>
      <c r="AK15" s="69" t="s">
        <v>73</v>
      </c>
      <c r="AL15" s="69"/>
      <c r="AM15" s="69" t="s">
        <v>74</v>
      </c>
      <c r="AN15" s="70" t="s">
        <v>73</v>
      </c>
      <c r="AO15" s="70"/>
      <c r="AP15" s="64"/>
      <c r="AQ15" s="64" t="s">
        <v>146</v>
      </c>
      <c r="AR15" s="64" t="s">
        <v>146</v>
      </c>
      <c r="AS15" s="64" t="s">
        <v>146</v>
      </c>
    </row>
    <row r="16" spans="1:45" s="71" customFormat="1" ht="117" customHeight="1" x14ac:dyDescent="0.3">
      <c r="A16" s="63">
        <v>12</v>
      </c>
      <c r="B16" s="64" t="s">
        <v>51</v>
      </c>
      <c r="C16" s="64" t="s">
        <v>156</v>
      </c>
      <c r="D16" s="64" t="s">
        <v>85</v>
      </c>
      <c r="E16" s="64" t="s">
        <v>157</v>
      </c>
      <c r="F16" s="64" t="s">
        <v>51</v>
      </c>
      <c r="G16" s="65" t="s">
        <v>137</v>
      </c>
      <c r="H16" s="66">
        <v>39.707500000000003</v>
      </c>
      <c r="I16" s="64" t="s">
        <v>104</v>
      </c>
      <c r="J16" s="64" t="s">
        <v>105</v>
      </c>
      <c r="K16" s="64" t="s">
        <v>139</v>
      </c>
      <c r="L16" s="64"/>
      <c r="M16" s="64"/>
      <c r="N16" s="64" t="s">
        <v>146</v>
      </c>
      <c r="O16" s="64" t="s">
        <v>146</v>
      </c>
      <c r="P16" s="64"/>
      <c r="Q16" s="64" t="s">
        <v>146</v>
      </c>
      <c r="R16" s="64" t="s">
        <v>146</v>
      </c>
      <c r="S16" s="67"/>
      <c r="T16" s="64"/>
      <c r="U16" s="73"/>
      <c r="V16" s="73"/>
      <c r="W16" s="64"/>
      <c r="X16" s="64"/>
      <c r="Y16" s="64"/>
      <c r="Z16" s="64"/>
      <c r="AA16" s="64"/>
      <c r="AB16" s="49"/>
      <c r="AC16" s="49"/>
      <c r="AD16" s="42" t="s">
        <v>101</v>
      </c>
      <c r="AE16" s="42"/>
      <c r="AF16" s="42"/>
      <c r="AG16" s="32" t="s">
        <v>72</v>
      </c>
      <c r="AH16" s="42"/>
      <c r="AI16" s="42"/>
      <c r="AJ16" s="64"/>
      <c r="AK16" s="69" t="s">
        <v>73</v>
      </c>
      <c r="AL16" s="69"/>
      <c r="AM16" s="69" t="s">
        <v>74</v>
      </c>
      <c r="AN16" s="70" t="s">
        <v>73</v>
      </c>
      <c r="AO16" s="70"/>
      <c r="AP16" s="64"/>
      <c r="AQ16" s="64" t="s">
        <v>146</v>
      </c>
      <c r="AR16" s="64" t="s">
        <v>146</v>
      </c>
      <c r="AS16" s="64" t="s">
        <v>146</v>
      </c>
    </row>
    <row r="17" spans="1:45" ht="171.75" customHeight="1" x14ac:dyDescent="0.3">
      <c r="A17" s="35">
        <v>13</v>
      </c>
      <c r="B17" s="36" t="s">
        <v>51</v>
      </c>
      <c r="C17" s="36" t="s">
        <v>158</v>
      </c>
      <c r="D17" s="36" t="s">
        <v>85</v>
      </c>
      <c r="E17" s="36" t="s">
        <v>159</v>
      </c>
      <c r="F17" s="36" t="s">
        <v>160</v>
      </c>
      <c r="G17" s="37" t="s">
        <v>161</v>
      </c>
      <c r="H17" s="38">
        <v>0.1</v>
      </c>
      <c r="I17" s="36" t="s">
        <v>162</v>
      </c>
      <c r="J17" s="36" t="s">
        <v>90</v>
      </c>
      <c r="K17" s="36"/>
      <c r="L17" s="36"/>
      <c r="M17" s="36"/>
      <c r="N17" s="36" t="s">
        <v>163</v>
      </c>
      <c r="O17" s="36" t="s">
        <v>164</v>
      </c>
      <c r="P17" s="36"/>
      <c r="Q17" s="36" t="s">
        <v>60</v>
      </c>
      <c r="R17" s="45" t="s">
        <v>125</v>
      </c>
      <c r="S17" s="46" t="s">
        <v>165</v>
      </c>
      <c r="T17" s="47" t="s">
        <v>63</v>
      </c>
      <c r="U17" s="30" t="s">
        <v>166</v>
      </c>
      <c r="V17" s="29" t="s">
        <v>97</v>
      </c>
      <c r="W17" s="30" t="s">
        <v>167</v>
      </c>
      <c r="X17" s="74" t="s">
        <v>168</v>
      </c>
      <c r="Y17" s="62" t="s">
        <v>128</v>
      </c>
      <c r="Z17" s="41" t="s">
        <v>115</v>
      </c>
      <c r="AA17" s="24" t="s">
        <v>69</v>
      </c>
      <c r="AB17" s="49"/>
      <c r="AC17" s="49"/>
      <c r="AD17" s="42" t="s">
        <v>169</v>
      </c>
      <c r="AE17" s="42"/>
      <c r="AF17" s="42"/>
      <c r="AG17" s="32" t="s">
        <v>72</v>
      </c>
      <c r="AH17" s="42"/>
      <c r="AI17" s="42"/>
      <c r="AJ17" s="36"/>
      <c r="AK17" s="43" t="s">
        <v>73</v>
      </c>
      <c r="AL17" s="43"/>
      <c r="AM17" s="43" t="s">
        <v>74</v>
      </c>
      <c r="AN17" s="44" t="s">
        <v>73</v>
      </c>
      <c r="AO17" s="44"/>
      <c r="AP17" s="36"/>
      <c r="AQ17" s="35"/>
      <c r="AR17" s="35"/>
      <c r="AS17" s="35"/>
    </row>
    <row r="18" spans="1:45" ht="163.5" customHeight="1" x14ac:dyDescent="0.3">
      <c r="A18" s="35">
        <v>14</v>
      </c>
      <c r="B18" s="36" t="s">
        <v>51</v>
      </c>
      <c r="C18" s="36" t="s">
        <v>170</v>
      </c>
      <c r="D18" s="36" t="s">
        <v>85</v>
      </c>
      <c r="E18" s="36" t="s">
        <v>171</v>
      </c>
      <c r="F18" s="36" t="s">
        <v>160</v>
      </c>
      <c r="G18" s="37" t="s">
        <v>172</v>
      </c>
      <c r="H18" s="38">
        <v>0.1391</v>
      </c>
      <c r="I18" s="36" t="s">
        <v>173</v>
      </c>
      <c r="J18" s="36" t="s">
        <v>90</v>
      </c>
      <c r="K18" s="36"/>
      <c r="L18" s="36"/>
      <c r="M18" s="36"/>
      <c r="N18" s="36" t="s">
        <v>174</v>
      </c>
      <c r="O18" s="75"/>
      <c r="P18" s="75"/>
      <c r="Q18" s="75"/>
      <c r="R18" s="36" t="s">
        <v>175</v>
      </c>
      <c r="S18" s="39" t="s">
        <v>176</v>
      </c>
      <c r="T18" s="76" t="s">
        <v>177</v>
      </c>
      <c r="U18" s="77" t="s">
        <v>177</v>
      </c>
      <c r="V18" s="78" t="s">
        <v>177</v>
      </c>
      <c r="W18" s="36"/>
      <c r="X18" s="36"/>
      <c r="Y18" s="36"/>
      <c r="Z18" s="36"/>
      <c r="AA18" s="36"/>
      <c r="AB18" s="79" t="s">
        <v>135</v>
      </c>
      <c r="AC18" s="80"/>
      <c r="AD18" s="42" t="s">
        <v>178</v>
      </c>
      <c r="AE18" s="42"/>
      <c r="AF18" s="42"/>
      <c r="AG18" s="32" t="s">
        <v>72</v>
      </c>
      <c r="AH18" s="42"/>
      <c r="AI18" s="42"/>
      <c r="AJ18" s="75"/>
      <c r="AK18" s="43" t="s">
        <v>73</v>
      </c>
      <c r="AL18" s="43"/>
      <c r="AM18" s="43" t="s">
        <v>74</v>
      </c>
      <c r="AN18" s="44" t="s">
        <v>73</v>
      </c>
      <c r="AO18" s="44"/>
      <c r="AP18" s="75"/>
      <c r="AQ18" s="75"/>
      <c r="AR18" s="75"/>
      <c r="AS18" s="75"/>
    </row>
    <row r="19" spans="1:45" ht="129" customHeight="1" x14ac:dyDescent="0.3">
      <c r="A19" s="35">
        <v>15</v>
      </c>
      <c r="B19" s="36" t="s">
        <v>51</v>
      </c>
      <c r="C19" s="36" t="s">
        <v>179</v>
      </c>
      <c r="D19" s="36" t="s">
        <v>53</v>
      </c>
      <c r="E19" s="36" t="s">
        <v>54</v>
      </c>
      <c r="F19" s="36" t="s">
        <v>51</v>
      </c>
      <c r="G19" s="37" t="s">
        <v>180</v>
      </c>
      <c r="H19" s="38">
        <v>53.8262</v>
      </c>
      <c r="I19" s="36" t="s">
        <v>181</v>
      </c>
      <c r="J19" s="36" t="s">
        <v>57</v>
      </c>
      <c r="K19" s="36"/>
      <c r="L19" s="36"/>
      <c r="M19" s="36"/>
      <c r="N19" s="36" t="s">
        <v>58</v>
      </c>
      <c r="O19" s="36" t="s">
        <v>59</v>
      </c>
      <c r="P19" s="36"/>
      <c r="Q19" s="36" t="s">
        <v>60</v>
      </c>
      <c r="R19" s="36" t="s">
        <v>61</v>
      </c>
      <c r="S19" s="39" t="s">
        <v>180</v>
      </c>
      <c r="T19" s="47" t="s">
        <v>63</v>
      </c>
      <c r="U19" s="29" t="s">
        <v>64</v>
      </c>
      <c r="V19" s="29" t="s">
        <v>65</v>
      </c>
      <c r="W19" s="29" t="s">
        <v>58</v>
      </c>
      <c r="X19" s="28" t="s">
        <v>182</v>
      </c>
      <c r="Y19" s="24" t="s">
        <v>67</v>
      </c>
      <c r="Z19" s="41" t="s">
        <v>115</v>
      </c>
      <c r="AA19" s="24" t="s">
        <v>69</v>
      </c>
      <c r="AB19" s="31" t="s">
        <v>70</v>
      </c>
      <c r="AC19" s="31" t="s">
        <v>70</v>
      </c>
      <c r="AD19" s="42" t="s">
        <v>71</v>
      </c>
      <c r="AE19" s="42"/>
      <c r="AF19" s="42"/>
      <c r="AG19" s="32" t="s">
        <v>72</v>
      </c>
      <c r="AH19" s="42"/>
      <c r="AI19" s="42"/>
      <c r="AJ19" s="36"/>
      <c r="AK19" s="43" t="s">
        <v>73</v>
      </c>
      <c r="AL19" s="43"/>
      <c r="AM19" s="43" t="s">
        <v>74</v>
      </c>
      <c r="AN19" s="44" t="s">
        <v>73</v>
      </c>
      <c r="AO19" s="44"/>
      <c r="AP19" s="36"/>
      <c r="AQ19" s="35"/>
      <c r="AR19" s="35"/>
      <c r="AS19" s="35"/>
    </row>
    <row r="20" spans="1:45" ht="172.5" customHeight="1" x14ac:dyDescent="0.3">
      <c r="A20" s="35">
        <v>16</v>
      </c>
      <c r="B20" s="36" t="s">
        <v>51</v>
      </c>
      <c r="C20" s="36" t="s">
        <v>179</v>
      </c>
      <c r="D20" s="36" t="s">
        <v>53</v>
      </c>
      <c r="E20" s="36" t="s">
        <v>54</v>
      </c>
      <c r="F20" s="36" t="s">
        <v>51</v>
      </c>
      <c r="G20" s="37" t="s">
        <v>180</v>
      </c>
      <c r="H20" s="38">
        <v>624.26949999999999</v>
      </c>
      <c r="I20" s="36" t="s">
        <v>183</v>
      </c>
      <c r="J20" s="36" t="s">
        <v>57</v>
      </c>
      <c r="K20" s="36"/>
      <c r="L20" s="36"/>
      <c r="M20" s="36"/>
      <c r="N20" s="36" t="s">
        <v>58</v>
      </c>
      <c r="O20" s="36" t="s">
        <v>59</v>
      </c>
      <c r="P20" s="36"/>
      <c r="Q20" s="36" t="s">
        <v>60</v>
      </c>
      <c r="R20" s="36" t="s">
        <v>61</v>
      </c>
      <c r="S20" s="39" t="s">
        <v>180</v>
      </c>
      <c r="T20" s="47" t="s">
        <v>63</v>
      </c>
      <c r="U20" s="29" t="s">
        <v>64</v>
      </c>
      <c r="V20" s="29" t="s">
        <v>65</v>
      </c>
      <c r="W20" s="36" t="s">
        <v>58</v>
      </c>
      <c r="X20" s="29" t="s">
        <v>184</v>
      </c>
      <c r="Y20" s="24" t="s">
        <v>67</v>
      </c>
      <c r="Z20" s="41" t="s">
        <v>115</v>
      </c>
      <c r="AA20" s="24" t="s">
        <v>69</v>
      </c>
      <c r="AB20" s="31" t="s">
        <v>70</v>
      </c>
      <c r="AC20" s="31" t="s">
        <v>70</v>
      </c>
      <c r="AD20" s="42" t="s">
        <v>71</v>
      </c>
      <c r="AE20" s="42"/>
      <c r="AF20" s="42"/>
      <c r="AG20" s="32" t="s">
        <v>72</v>
      </c>
      <c r="AH20" s="42"/>
      <c r="AI20" s="42"/>
      <c r="AJ20" s="36"/>
      <c r="AK20" s="43" t="s">
        <v>73</v>
      </c>
      <c r="AL20" s="43"/>
      <c r="AM20" s="43" t="s">
        <v>74</v>
      </c>
      <c r="AN20" s="44" t="s">
        <v>73</v>
      </c>
      <c r="AO20" s="44"/>
      <c r="AP20" s="36"/>
      <c r="AQ20" s="36" t="s">
        <v>185</v>
      </c>
      <c r="AR20" s="36" t="s">
        <v>186</v>
      </c>
      <c r="AS20" s="35"/>
    </row>
    <row r="21" spans="1:45" ht="375" x14ac:dyDescent="0.3">
      <c r="A21" s="35">
        <v>17</v>
      </c>
      <c r="B21" s="36" t="s">
        <v>51</v>
      </c>
      <c r="C21" s="36" t="s">
        <v>179</v>
      </c>
      <c r="D21" s="36" t="s">
        <v>53</v>
      </c>
      <c r="E21" s="36" t="s">
        <v>54</v>
      </c>
      <c r="F21" s="36" t="s">
        <v>51</v>
      </c>
      <c r="G21" s="37" t="s">
        <v>180</v>
      </c>
      <c r="H21" s="38">
        <v>288.30770000000001</v>
      </c>
      <c r="I21" s="36" t="s">
        <v>187</v>
      </c>
      <c r="J21" s="36" t="s">
        <v>57</v>
      </c>
      <c r="K21" s="36"/>
      <c r="L21" s="36"/>
      <c r="M21" s="36"/>
      <c r="N21" s="36" t="s">
        <v>58</v>
      </c>
      <c r="O21" s="36" t="s">
        <v>59</v>
      </c>
      <c r="P21" s="36"/>
      <c r="Q21" s="36" t="s">
        <v>60</v>
      </c>
      <c r="R21" s="36" t="s">
        <v>61</v>
      </c>
      <c r="S21" s="39" t="s">
        <v>180</v>
      </c>
      <c r="T21" s="47" t="s">
        <v>63</v>
      </c>
      <c r="U21" s="40" t="s">
        <v>64</v>
      </c>
      <c r="V21" s="40" t="s">
        <v>65</v>
      </c>
      <c r="W21" s="36" t="s">
        <v>58</v>
      </c>
      <c r="X21" s="38">
        <v>288.30770000000001</v>
      </c>
      <c r="Y21" s="24" t="s">
        <v>67</v>
      </c>
      <c r="Z21" s="41" t="s">
        <v>115</v>
      </c>
      <c r="AA21" s="24" t="s">
        <v>69</v>
      </c>
      <c r="AB21" s="31" t="s">
        <v>70</v>
      </c>
      <c r="AC21" s="31" t="s">
        <v>70</v>
      </c>
      <c r="AD21" s="42" t="s">
        <v>71</v>
      </c>
      <c r="AE21" s="42"/>
      <c r="AF21" s="42"/>
      <c r="AG21" s="32" t="s">
        <v>72</v>
      </c>
      <c r="AH21" s="42"/>
      <c r="AI21" s="42"/>
      <c r="AJ21" s="36"/>
      <c r="AK21" s="43" t="s">
        <v>73</v>
      </c>
      <c r="AL21" s="43"/>
      <c r="AM21" s="43" t="s">
        <v>74</v>
      </c>
      <c r="AN21" s="44" t="s">
        <v>73</v>
      </c>
      <c r="AO21" s="44"/>
      <c r="AP21" s="36"/>
      <c r="AQ21" s="36" t="s">
        <v>188</v>
      </c>
      <c r="AR21" s="36" t="s">
        <v>189</v>
      </c>
      <c r="AS21" s="35"/>
    </row>
    <row r="22" spans="1:45" ht="409.5" x14ac:dyDescent="0.3">
      <c r="A22" s="35">
        <v>18</v>
      </c>
      <c r="B22" s="36" t="s">
        <v>51</v>
      </c>
      <c r="C22" s="36" t="s">
        <v>179</v>
      </c>
      <c r="D22" s="36" t="s">
        <v>53</v>
      </c>
      <c r="E22" s="36" t="s">
        <v>54</v>
      </c>
      <c r="F22" s="36" t="s">
        <v>51</v>
      </c>
      <c r="G22" s="37" t="s">
        <v>180</v>
      </c>
      <c r="H22" s="38">
        <v>419.88010000000003</v>
      </c>
      <c r="I22" s="36" t="s">
        <v>190</v>
      </c>
      <c r="J22" s="36" t="s">
        <v>57</v>
      </c>
      <c r="K22" s="36"/>
      <c r="L22" s="36"/>
      <c r="M22" s="36"/>
      <c r="N22" s="36" t="s">
        <v>58</v>
      </c>
      <c r="O22" s="36" t="s">
        <v>59</v>
      </c>
      <c r="P22" s="36"/>
      <c r="Q22" s="36" t="s">
        <v>60</v>
      </c>
      <c r="R22" s="36" t="s">
        <v>61</v>
      </c>
      <c r="S22" s="39" t="s">
        <v>180</v>
      </c>
      <c r="T22" s="47" t="s">
        <v>63</v>
      </c>
      <c r="U22" s="29" t="s">
        <v>64</v>
      </c>
      <c r="V22" s="30" t="s">
        <v>65</v>
      </c>
      <c r="W22" s="36" t="s">
        <v>58</v>
      </c>
      <c r="X22" s="28" t="s">
        <v>191</v>
      </c>
      <c r="Y22" s="24" t="s">
        <v>67</v>
      </c>
      <c r="Z22" s="41" t="s">
        <v>115</v>
      </c>
      <c r="AA22" s="24" t="s">
        <v>69</v>
      </c>
      <c r="AB22" s="31" t="s">
        <v>70</v>
      </c>
      <c r="AC22" s="31" t="s">
        <v>70</v>
      </c>
      <c r="AD22" s="42" t="s">
        <v>71</v>
      </c>
      <c r="AE22" s="42"/>
      <c r="AF22" s="42"/>
      <c r="AG22" s="32" t="s">
        <v>72</v>
      </c>
      <c r="AH22" s="42"/>
      <c r="AI22" s="42"/>
      <c r="AJ22" s="36"/>
      <c r="AK22" s="43" t="s">
        <v>73</v>
      </c>
      <c r="AL22" s="43"/>
      <c r="AM22" s="43" t="s">
        <v>74</v>
      </c>
      <c r="AN22" s="44" t="s">
        <v>73</v>
      </c>
      <c r="AO22" s="44"/>
      <c r="AP22" s="36"/>
      <c r="AQ22" s="36" t="s">
        <v>192</v>
      </c>
      <c r="AR22" s="36" t="s">
        <v>193</v>
      </c>
      <c r="AS22" s="35"/>
    </row>
    <row r="23" spans="1:45" ht="409.5" x14ac:dyDescent="0.3">
      <c r="A23" s="35">
        <v>19</v>
      </c>
      <c r="B23" s="36" t="s">
        <v>51</v>
      </c>
      <c r="C23" s="36" t="s">
        <v>179</v>
      </c>
      <c r="D23" s="36" t="s">
        <v>53</v>
      </c>
      <c r="E23" s="36" t="s">
        <v>54</v>
      </c>
      <c r="F23" s="36" t="s">
        <v>51</v>
      </c>
      <c r="G23" s="37" t="s">
        <v>180</v>
      </c>
      <c r="H23" s="38">
        <v>2.8260000000000001</v>
      </c>
      <c r="I23" s="36" t="s">
        <v>194</v>
      </c>
      <c r="J23" s="36" t="s">
        <v>57</v>
      </c>
      <c r="K23" s="36"/>
      <c r="L23" s="36"/>
      <c r="M23" s="36"/>
      <c r="N23" s="36" t="s">
        <v>58</v>
      </c>
      <c r="O23" s="36" t="s">
        <v>59</v>
      </c>
      <c r="P23" s="36"/>
      <c r="Q23" s="36" t="s">
        <v>60</v>
      </c>
      <c r="R23" s="36" t="s">
        <v>61</v>
      </c>
      <c r="S23" s="39" t="s">
        <v>180</v>
      </c>
      <c r="T23" s="47" t="s">
        <v>63</v>
      </c>
      <c r="U23" s="29" t="s">
        <v>64</v>
      </c>
      <c r="V23" s="29" t="s">
        <v>65</v>
      </c>
      <c r="W23" s="30" t="s">
        <v>58</v>
      </c>
      <c r="X23" s="28" t="s">
        <v>195</v>
      </c>
      <c r="Y23" s="24" t="s">
        <v>67</v>
      </c>
      <c r="Z23" s="41" t="s">
        <v>115</v>
      </c>
      <c r="AA23" s="24" t="s">
        <v>69</v>
      </c>
      <c r="AB23" s="31" t="s">
        <v>70</v>
      </c>
      <c r="AC23" s="31" t="s">
        <v>70</v>
      </c>
      <c r="AD23" s="42" t="s">
        <v>71</v>
      </c>
      <c r="AE23" s="42"/>
      <c r="AF23" s="42"/>
      <c r="AG23" s="32" t="s">
        <v>72</v>
      </c>
      <c r="AH23" s="42"/>
      <c r="AI23" s="42"/>
      <c r="AJ23" s="36"/>
      <c r="AK23" s="43" t="s">
        <v>73</v>
      </c>
      <c r="AL23" s="43"/>
      <c r="AM23" s="43" t="s">
        <v>74</v>
      </c>
      <c r="AN23" s="44" t="s">
        <v>73</v>
      </c>
      <c r="AO23" s="44"/>
      <c r="AP23" s="36"/>
      <c r="AQ23" s="36" t="s">
        <v>196</v>
      </c>
      <c r="AR23" s="36" t="s">
        <v>197</v>
      </c>
      <c r="AS23" s="35"/>
    </row>
    <row r="24" spans="1:45" ht="409.5" x14ac:dyDescent="0.3">
      <c r="A24" s="35">
        <v>20</v>
      </c>
      <c r="B24" s="36" t="s">
        <v>51</v>
      </c>
      <c r="C24" s="36" t="s">
        <v>179</v>
      </c>
      <c r="D24" s="36" t="s">
        <v>53</v>
      </c>
      <c r="E24" s="36" t="s">
        <v>54</v>
      </c>
      <c r="F24" s="36" t="s">
        <v>51</v>
      </c>
      <c r="G24" s="37" t="s">
        <v>180</v>
      </c>
      <c r="H24" s="38">
        <v>19.7789</v>
      </c>
      <c r="I24" s="36" t="s">
        <v>198</v>
      </c>
      <c r="J24" s="36" t="s">
        <v>57</v>
      </c>
      <c r="K24" s="36"/>
      <c r="L24" s="36"/>
      <c r="M24" s="36"/>
      <c r="N24" s="36" t="s">
        <v>58</v>
      </c>
      <c r="O24" s="36" t="s">
        <v>59</v>
      </c>
      <c r="P24" s="36"/>
      <c r="Q24" s="36" t="s">
        <v>60</v>
      </c>
      <c r="R24" s="36" t="s">
        <v>61</v>
      </c>
      <c r="S24" s="39" t="s">
        <v>180</v>
      </c>
      <c r="T24" s="47" t="s">
        <v>63</v>
      </c>
      <c r="U24" s="29" t="s">
        <v>64</v>
      </c>
      <c r="V24" s="29" t="s">
        <v>65</v>
      </c>
      <c r="W24" s="41" t="s">
        <v>58</v>
      </c>
      <c r="X24" s="28" t="s">
        <v>199</v>
      </c>
      <c r="Y24" s="24" t="s">
        <v>67</v>
      </c>
      <c r="Z24" s="41" t="s">
        <v>115</v>
      </c>
      <c r="AA24" s="24" t="s">
        <v>69</v>
      </c>
      <c r="AB24" s="31" t="s">
        <v>70</v>
      </c>
      <c r="AC24" s="31" t="s">
        <v>70</v>
      </c>
      <c r="AD24" s="42" t="s">
        <v>71</v>
      </c>
      <c r="AE24" s="42"/>
      <c r="AF24" s="42"/>
      <c r="AG24" s="32" t="s">
        <v>72</v>
      </c>
      <c r="AH24" s="42"/>
      <c r="AI24" s="42"/>
      <c r="AJ24" s="36"/>
      <c r="AK24" s="43" t="s">
        <v>73</v>
      </c>
      <c r="AL24" s="43"/>
      <c r="AM24" s="43" t="s">
        <v>74</v>
      </c>
      <c r="AN24" s="44" t="s">
        <v>73</v>
      </c>
      <c r="AO24" s="44"/>
      <c r="AP24" s="36"/>
      <c r="AQ24" s="36" t="s">
        <v>200</v>
      </c>
      <c r="AR24" s="36" t="s">
        <v>201</v>
      </c>
      <c r="AS24" s="35"/>
    </row>
    <row r="25" spans="1:45" ht="18.75" x14ac:dyDescent="0.3">
      <c r="A25" s="81"/>
      <c r="B25" s="81"/>
      <c r="C25" s="81"/>
      <c r="D25" s="81"/>
      <c r="E25" s="81"/>
      <c r="F25" s="81"/>
      <c r="G25" s="81"/>
      <c r="H25" s="82">
        <f>SUM(H5:H24)</f>
        <v>2526.7484999999997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3"/>
      <c r="T25" s="81"/>
      <c r="U25" s="81"/>
      <c r="V25" s="81"/>
      <c r="W25" s="81"/>
      <c r="X25" s="81"/>
      <c r="Y25" s="81"/>
      <c r="Z25" s="81"/>
      <c r="AA25" s="81"/>
      <c r="AB25" s="84"/>
      <c r="AC25" s="84"/>
      <c r="AD25" s="85"/>
      <c r="AE25" s="85"/>
      <c r="AF25" s="85"/>
      <c r="AG25" s="85"/>
      <c r="AH25" s="85"/>
      <c r="AI25" s="85"/>
      <c r="AJ25" s="81"/>
      <c r="AK25" s="81"/>
      <c r="AL25" s="81"/>
      <c r="AM25" s="81"/>
      <c r="AN25" s="81"/>
      <c r="AO25" s="81"/>
      <c r="AP25" s="81"/>
      <c r="AQ25" s="81"/>
      <c r="AR25" s="81"/>
      <c r="AS25" s="81"/>
    </row>
  </sheetData>
  <sheetProtection password="CC69" sheet="1" formatCells="0" formatColumns="0" formatRows="0" insertColumns="0" insertRows="0" sort="0" autoFilter="0"/>
  <protectedRanges>
    <protectedRange algorithmName="SHA-512" hashValue="mlfZg1FPKtIAGP9FOE8hJCYLZoG16jxwGmry92sWbHrOGoYf4V9oHPjQy67x16+EKGLlxA0Y8ZkDTdtb9WxpbQ==" saltValue="MVTdWabxpMhef0ZyZhqI1w==" spinCount="100000" sqref="S1:S1048576" name="Диапазон11"/>
    <protectedRange algorithmName="SHA-512" hashValue="5keADlDtW5JcdOqUYJX0c20ws9HKrJ1paskmbLvnWTtt4P7M7O36M6DfNmq7pOtkmqdnHYRjCtDxs1ihLEqBOA==" saltValue="xG4kdK5BF5r99havLofJiw==" spinCount="100000" sqref="AG1:AG1048576" name="Марианна"/>
    <protectedRange algorithmName="SHA-512" hashValue="b1gcS6Xht2m4n5ABbU35mWaeWgdAeBsqI3GTS6A/ynrydvOufjBsTA3jZ8qSPjVInQRMONSXTHu8DRqMEMhV6g==" saltValue="36COal/fnyrFwdexwd3j1w==" spinCount="100000" sqref="AE1:AF1048576 AI1:AI1048576" name="Диана"/>
    <protectedRange algorithmName="SHA-512" hashValue="9siWGzCmxMbPIN96F+P0TMZYMle70dGVcWL1ms6m+UGBmrNMIeTRDGuBix5pVgU+K1KxS+YiOSTp2QlSxOjddg==" saltValue="qWpxmcCiLQlsxCGVmKSTDA==" spinCount="100000" sqref="AQ1:AS1048576 N1:R1048576 T1:AA1048576 S1:S3 S5:S1048576" name="Хадижат"/>
    <protectedRange algorithmName="SHA-512" hashValue="YWnhgOhs7VQuCEea4nLzGnaAgH2QH6KRj7iRv/vByCg6uvoAPS4fihTMv4P+CDy9dgjtrTY/eOKNMyfYP2p55w==" saltValue="92w2tZIcCGDjxsJ4zxHT5g==" spinCount="100000" sqref="K1:M1048576 AD1:AD1048576 AF1:AF1048576" name="Заур"/>
    <protectedRange sqref="A1:A1048576 AC1:AC1048576" name="Диапазон1"/>
    <protectedRange algorithmName="SHA-512" hashValue="bWzXDb9e3URm//mfFyUPeqbDOPm4j1f9/2O7m7uSvLTRKEn3cd9KuWhNY5y9ojA2UnEvPH/VRD7YdSIKI/1Lqw==" saltValue="P6czoUVWmPi3kwp5pdzPXQ==" spinCount="100000" sqref="B1:J1048576" name="Калимат"/>
    <protectedRange algorithmName="SHA-512" hashValue="d3KajccCkPzMYC3CUYXKzBUemXOrxzj/zfBIToVNJL3OKwRJJad1Q9ZDu5ZWf+oMlY7nEdIDD39w+UqlMXeUWw==" saltValue="reiN9tMZywfxJ3HOIUdPyQ==" spinCount="100000" sqref="N1:R1048576 T1:AB1048576 S1:S3 S5:S1048576" name="Гаджимагомед"/>
    <protectedRange algorithmName="SHA-512" hashValue="qhqGHUsXXkOsniAoNQAT8tXxh/eN9LO6GiBEY+EVwwKhVtJXGeYEMhzhOcVvyIfcZTqF8CFE8wfVLCGzZD9lTg==" saltValue="ZPWNloPKSwkN6JTEJJ+R8Q==" spinCount="100000" sqref="P1:P1048576" name="Темирхан"/>
    <protectedRange algorithmName="SHA-512" hashValue="9O7rSYJKWveGBLKue55kT8GomBnE42WVZQhDxTgFhXzJJuiSV66cHQXDtYHBIyaVhGHLcLw+y36gW6hHVX5c5g==" saltValue="jMbzlMeT7ZhdOl8kWg1zpA==" spinCount="100000" sqref="AJ1:AO1048576" name="Алимурад"/>
    <protectedRange algorithmName="SHA-512" hashValue="qQTD18Agp65gwIWmhXRApTwxT3qoq/0KmjOINMkWkwRfXkYI3oMd1HG5R6mZqjnZarfAxO+fOTljuaC+cyCtCg==" saltValue="nO5KZqmMjhFm8mXq7TCVSQ==" spinCount="100000" sqref="AH1:AH1048576" name="Азизов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7" priority="18" operator="equal">
      <formula>"ДОРОГА"</formula>
    </cfRule>
  </conditionalFormatting>
  <conditionalFormatting sqref="AB3:AI4">
    <cfRule type="cellIs" dxfId="16" priority="17" operator="equal">
      <formula>"ДОРОГА"</formula>
    </cfRule>
  </conditionalFormatting>
  <conditionalFormatting sqref="AB3:AI4">
    <cfRule type="cellIs" dxfId="15" priority="16" operator="equal">
      <formula>"ДОРОГА"</formula>
    </cfRule>
  </conditionalFormatting>
  <conditionalFormatting sqref="O1:P1048576">
    <cfRule type="cellIs" dxfId="14" priority="15" operator="equal">
      <formula>"Нет границ"</formula>
    </cfRule>
  </conditionalFormatting>
  <conditionalFormatting sqref="Q1:Q1048576">
    <cfRule type="cellIs" dxfId="13" priority="14" operator="equal">
      <formula>"Нет арендатора"</formula>
    </cfRule>
  </conditionalFormatting>
  <conditionalFormatting sqref="R1:AA2 R5:AA1048576 T4:AA4 S3:AA3 R3:R4">
    <cfRule type="containsText" dxfId="12" priority="13" operator="containsText" text="Правообладателем указано Минимущества РД. ">
      <formula>NOT(ISERROR(SEARCH("Правообладателем указано Минимущества РД. ",R1)))</formula>
    </cfRule>
  </conditionalFormatting>
  <conditionalFormatting sqref="P4">
    <cfRule type="cellIs" dxfId="11" priority="12" operator="equal">
      <formula>"Нет границ"</formula>
    </cfRule>
  </conditionalFormatting>
  <conditionalFormatting sqref="AC3:AI3">
    <cfRule type="cellIs" dxfId="10" priority="11" operator="equal">
      <formula>"ДОРОГА"</formula>
    </cfRule>
  </conditionalFormatting>
  <conditionalFormatting sqref="AD3:AI3">
    <cfRule type="cellIs" dxfId="9" priority="10" operator="equal">
      <formula>"ДОРОГА"</formula>
    </cfRule>
  </conditionalFormatting>
  <conditionalFormatting sqref="AE3:AI4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AE3:AI3">
    <cfRule type="cellIs" dxfId="5" priority="6" operator="equal">
      <formula>"ДОРОГА"</formula>
    </cfRule>
  </conditionalFormatting>
  <conditionalFormatting sqref="L3:M4">
    <cfRule type="cellIs" dxfId="4" priority="5" operator="equal">
      <formula>"ДОРОГА"</formula>
    </cfRule>
  </conditionalFormatting>
  <conditionalFormatting sqref="AD1:AD1048576">
    <cfRule type="cellIs" dxfId="3" priority="2" operator="equal">
      <formula>"СВОБОДНО"</formula>
    </cfRule>
    <cfRule type="cellIs" dxfId="2" priority="3" operator="equal">
      <formula>"СВЕРКА"</formula>
    </cfRule>
    <cfRule type="cellIs" dxfId="1" priority="4" operator="equal">
      <formula>"СКОТОПРОГОН СВОБОДНО"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Гергебильский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2019-10-30T07:21:36Z</dcterms:created>
  <dcterms:modified xsi:type="dcterms:W3CDTF">2019-10-30T07:23:05Z</dcterms:modified>
</cp:coreProperties>
</file>