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Совещание 25.11\"/>
    </mc:Choice>
  </mc:AlternateContent>
  <bookViews>
    <workbookView xWindow="0" yWindow="0" windowWidth="28800" windowHeight="12435"/>
  </bookViews>
  <sheets>
    <sheet name="Хивский" sheetId="1" r:id="rId1"/>
  </sheets>
  <definedNames>
    <definedName name="_xlnm._FilterDatabase" localSheetId="0" hidden="1">Хивский!$A$4:$BB$4</definedName>
    <definedName name="Z_11A10BBB_B8FF_43ED_9807_427D22858D25_.wvu.FilterData" localSheetId="0" hidden="1">Хивский!$A$4:$BB$4</definedName>
    <definedName name="Z_8A29CA75_BB40_443E_859A_34539F9D2585_.wvu.FilterData" localSheetId="0" hidden="1">Хивский!$A$4:$BB$4</definedName>
    <definedName name="Z_A0EAE1DE_030E_4361_9999_9D75CD531A68_.wvu.FilterData" localSheetId="0" hidden="1">Хивский!$A$4:$BB$4</definedName>
    <definedName name="Z_DFACC9C6_7623_4494_B40A_7DD919EBFB6C_.wvu.FilterData" localSheetId="0" hidden="1">Хивский!$A$4:$BB$4</definedName>
    <definedName name="Z_E03EFCDB_E0B9_4141_9002_FC22439830A5_.wvu.FilterData" localSheetId="0" hidden="1">Хивский!$A$4:$BB$4</definedName>
    <definedName name="Z_E2F76AEB_476B_4953_A01F_2536B275AA5A_.wvu.FilterData" localSheetId="0" hidden="1">Хивский!$A$4:$BB$4</definedName>
    <definedName name="Z_F3A098BB_54FC_441D_A078_5BCEB7CDCE03_.wvu.FilterData" localSheetId="0" hidden="1">Хивский!$A$4:$BB$4</definedName>
    <definedName name="Z_F713EF9B_8F41_462D_859A_9DB442252C01_.wvu.FilterData" localSheetId="0" hidden="1">Хивский!$A$4:$BB$4</definedName>
    <definedName name="Z_F75A73DD_1AD0_400D_8C4D_544BBF503654_.wvu.FilterData" localSheetId="0" hidden="1">Хивский!$A$4:$BB$4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<sst xmlns="http://schemas.openxmlformats.org/spreadsheetml/2006/main" count="717" uniqueCount="245">
  <si>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(Хивский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</si>
  <si>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</si>
  <si>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</si>
  <si>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</si>
  <si>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</si>
  <si>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</si>
  <si>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</si>
  <si>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</si>
  <si>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</si>
  <si>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</si>
  <si>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</si>
  <si>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</si>
  <si>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</si>
  <si>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</si>
  <si>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</si>
  <si>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</si>
  <si>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</si>
  <si>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</si>
  <si>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</si>
  <si>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</si>
  <si>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</si>
  <si>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</si>
  <si>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</si>
  <si>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</si>
  <si>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</si>
  <si>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</si>
  <si>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</si>
  <si>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</si>
  <si>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</si>
  <si>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</si>
  <si>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</si>
  <si>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</si>
  <si>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</si>
  <si>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</si>
  <si>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</si>
  <si>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</si>
  <si>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</si>
  <si>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</si>
  <si>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</si>
  <si>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</si>
  <si>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</si>
  <si>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</si>
  <si>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</si>
  <si>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</si>
  <si>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</si>
  <si>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</si>
  <si>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</si>
  <si>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</si>
  <si>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</si>
  <si>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</si>
  <si>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</si>
  <si>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</si>
  <si>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</si>
  <si>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</si>
  <si>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</si>
  <si>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</si>
  <si>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</si>
  <si>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</si>
  <si>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</si>
  <si>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</si>
  <si>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Хивский район</t>
  </si>
  <si>
    <t>В0500003000885</t>
  </si>
  <si>
    <t>ЗЕМЛИ ОТГОННОГО ЖИВОТНОВОДСТВА</t>
  </si>
  <si>
    <t>Земельный участок (СПК "Зильдикский")</t>
  </si>
  <si>
    <t>Распоряжение МИ и ЗО РД №724-р от 07.12.2007г., Свидетельство о госрегистрации права собственности РД, запись регистрации №05-05-01/106/2007-106 от 29.12.2007г.</t>
  </si>
  <si>
    <t xml:space="preserve">05:18:00 00 54:0102      </t>
  </si>
  <si>
    <t>Земли сельскохозяйственного значения</t>
  </si>
  <si>
    <t>Нет Выписки</t>
  </si>
  <si>
    <t>В1901000036WoeU</t>
  </si>
  <si>
    <t>5 ноября 2019г</t>
  </si>
  <si>
    <t>Республика Дагестан, р-н. Хивский, с. Зильдик</t>
  </si>
  <si>
    <t>Земли сельскохозяйственного назначения</t>
  </si>
  <si>
    <t>Летние пастбища</t>
  </si>
  <si>
    <t>3697563 +/- 67</t>
  </si>
  <si>
    <t>Республика Дагестан</t>
  </si>
  <si>
    <t>05-05-01/106/2007-106</t>
  </si>
  <si>
    <t>Не зарегистрировано</t>
  </si>
  <si>
    <t>Установлены</t>
  </si>
  <si>
    <t>ЗАКАЗАТЬ ВЫПИСКУ ЕГРН</t>
  </si>
  <si>
    <t>СВЕРКА</t>
  </si>
  <si>
    <t>НЕТ</t>
  </si>
  <si>
    <t>После установления границ</t>
  </si>
  <si>
    <t>В0500003000988</t>
  </si>
  <si>
    <t>Земельный участок (СПК "колхоз Хивский")</t>
  </si>
  <si>
    <t>Распоряжение МИ и ЗО РД №724-р от 07.12.2007г., Свидетельство о госрегистрации права собственности РД, запись регистрации №05-05-01/106/2007-105 от 29.12.2007г.</t>
  </si>
  <si>
    <t xml:space="preserve">05:18:00 00 61:0570      </t>
  </si>
  <si>
    <t>летние пастбища</t>
  </si>
  <si>
    <t>Нет арендатора</t>
  </si>
  <si>
    <t>Правообладателем указано Минимущество РД.Обременения не зарегистрированы.</t>
  </si>
  <si>
    <t>В1901000036NVxe</t>
  </si>
  <si>
    <t>Республика Дагестан, р-н. Хивский, с. Хив</t>
  </si>
  <si>
    <t>Минимущество РД</t>
  </si>
  <si>
    <t>05-05-01/106/2007-105</t>
  </si>
  <si>
    <t>Ф2. РЕГИСТРАЦИЯ РД</t>
  </si>
  <si>
    <t>СВОБОДНО</t>
  </si>
  <si>
    <t>21.06-22.06</t>
  </si>
  <si>
    <t>30.06</t>
  </si>
  <si>
    <t>В0500003000940</t>
  </si>
  <si>
    <t>Земельный участок (СПК "Хивский")</t>
  </si>
  <si>
    <t>Распоряжение МИ и ЗО РД №124-р от 07.12.2007г., Свидетельство о госрегистрации права собственности РД, запись регистрации №05-05-01/106/2007-104 от 29.12.2007г.</t>
  </si>
  <si>
    <t xml:space="preserve">05:18:00 00 61:0572      </t>
  </si>
  <si>
    <t>В1901000036C1Vj</t>
  </si>
  <si>
    <t>05-05-01/106/2007-104</t>
  </si>
  <si>
    <t>В0500003001070</t>
  </si>
  <si>
    <t>Земельный участок (колхоз "Зильбачи")</t>
  </si>
  <si>
    <t>Распоряжение МИ и ЗО РД №724-р от 07.12.2007г., Свидетельство о госрегистрации права собственности РД, запись регистрации №05-05-27/001/2008-333 от 21.04.2008г.</t>
  </si>
  <si>
    <t xml:space="preserve">05:18:00 00 47:0006      </t>
  </si>
  <si>
    <t>Для выпаса скота</t>
  </si>
  <si>
    <t>Нет границ</t>
  </si>
  <si>
    <t>В1901000036xXpR</t>
  </si>
  <si>
    <t>Республика Дагестан, р-н. Хивский, уч-к. Сельсовет Халагский</t>
  </si>
  <si>
    <t>05-05-27/001/2008-333</t>
  </si>
  <si>
    <t>В0500003001062</t>
  </si>
  <si>
    <t>Земельный участок (СПК "Ю-Ярагский")</t>
  </si>
  <si>
    <t>Распоряжение МИ и ЗО РД №724-р от 07.12.2007г., Свидетельство о госрегистрации права собственности РД, запись регистрации №05-05-27/001/2008-329 от 21.04.2008г.</t>
  </si>
  <si>
    <t xml:space="preserve">05:18:00 00 53:0303      </t>
  </si>
  <si>
    <t>Для сельскохозяйственного производства</t>
  </si>
  <si>
    <t>В1901000036ZlPN</t>
  </si>
  <si>
    <t>Республика Дагестан, р-н. Хивский, с. Ашага-Ярак, уч-к. СПК"Ю-Ярагский"</t>
  </si>
  <si>
    <t>05-05-27/001/2008-329</t>
  </si>
  <si>
    <t>В0500003001063</t>
  </si>
  <si>
    <t>Земельный участок (СПК "Звезда")</t>
  </si>
  <si>
    <t>Распоряжение МИ и ЗО РД №724-р от 07.12.2007г., Свидетельство о госрегистрации права собственности РД, запись регистрации №05-05-27/001/2008-343 от 21.04.2008г.</t>
  </si>
  <si>
    <t xml:space="preserve">05:18:00 00 54:0109      </t>
  </si>
  <si>
    <t>СПК "Звезда"05-05-01/060/2012-602 от 06 июня 2012 г.до 12 марта 2061 года</t>
  </si>
  <si>
    <t>В1901000036R8Tt</t>
  </si>
  <si>
    <t>НЕТ ВЫПИСКИ</t>
  </si>
  <si>
    <t>Ф3. РЕГИСТРАЦИЯ РД, ПРОВЕРКА ДАННЫХ</t>
  </si>
  <si>
    <t>В0500003001064</t>
  </si>
  <si>
    <t>Земельный участок (сельсовет Гуминский)</t>
  </si>
  <si>
    <t>Распоряжение МИ и ЗО РД №724-р от 07.12.2007г., Свидетельство о госрегистрации права собственности РД, запись регистрации №05-05-27/001/2008-330 от 21.04.2008г.</t>
  </si>
  <si>
    <t xml:space="preserve">05:18:00 00 45:0001      </t>
  </si>
  <si>
    <t>В1901000036FUig</t>
  </si>
  <si>
    <t>1 ноября 2019г</t>
  </si>
  <si>
    <t>Республика Дагестан, р-н. Хивский</t>
  </si>
  <si>
    <t>05-05-27/001/2008-330</t>
  </si>
  <si>
    <t>В0500003001047</t>
  </si>
  <si>
    <t>Земельный участок (СПК "Юзбековский")</t>
  </si>
  <si>
    <t>Распоряжение МИ и ЗО РД №724-р от 07.12.2007г., Свидетельство о госрегистрации права собственности РД, запись регистрации №05-05-01/106/2007-107 от 29.12.2007г.</t>
  </si>
  <si>
    <t xml:space="preserve">05:18:00 00 48:0246      </t>
  </si>
  <si>
    <t>Летние пастбища СПК ;Юзбековский;</t>
  </si>
  <si>
    <t>В ЕГРН сведения о правообладателе отсутствуют.</t>
  </si>
  <si>
    <t>В1901000036aROQ</t>
  </si>
  <si>
    <t>Республика Дагестан, р-н. Хивский, с. Межгюль</t>
  </si>
  <si>
    <t>Летние пастбища СПК "Юзбековский"</t>
  </si>
  <si>
    <t>05-05-01/106/2007-107</t>
  </si>
  <si>
    <t>В0500003001061</t>
  </si>
  <si>
    <t>Земельный участок (СПК "Куштильский")</t>
  </si>
  <si>
    <t>Распоряжение МИ и ЗО РД №724-р от 07.12.2007г., Свидетельство о госрегистрации права собственности РД, запись регистрации №05-05-27/001/2008-334 от 21.04.2008г.</t>
  </si>
  <si>
    <t xml:space="preserve">05:18:00 00 49:0634      </t>
  </si>
  <si>
    <t>В1901000036WIgE</t>
  </si>
  <si>
    <t>Дагестан респ, р-н Хивский, СПК "Куштильский"</t>
  </si>
  <si>
    <t>05-05-27/001/2008-334</t>
  </si>
  <si>
    <t>В0500003001149</t>
  </si>
  <si>
    <t>Земельный участок (СПК "Сафаралиевский")</t>
  </si>
  <si>
    <t>Распоряжение Минимущества РД №724-р от 07.12.2007г., Свидетельство о госрегистрации права собственности РД, запись регистрации №05-05-01/113/2007-030 от 28.12.2007г.</t>
  </si>
  <si>
    <t xml:space="preserve">05:18:00 00 63:0299      </t>
  </si>
  <si>
    <t>Обременения не зарегистрированы.</t>
  </si>
  <si>
    <t>В19010000362NIk</t>
  </si>
  <si>
    <t>Республика Дагестан, р-н. Хивский, с. Ашага-Архит</t>
  </si>
  <si>
    <t>05-05-01/113/2007-030</t>
  </si>
  <si>
    <t>В0500003001251</t>
  </si>
  <si>
    <t>Земельный участок (скотопрогон)</t>
  </si>
  <si>
    <t>Расп.Минимущества РД от 07.12.2007г. №724-р, Свидетельство о госрегистрации права собственности РД запись регистрации №05-05-27/001/2008-347 от 22.04.2008г.</t>
  </si>
  <si>
    <t xml:space="preserve">05:18:00 00 69:0006      </t>
  </si>
  <si>
    <t>Для ведения отгонного животноводства</t>
  </si>
  <si>
    <t>В19010000361pLX</t>
  </si>
  <si>
    <t>Республика Дагестан, р-н. Хивский, тер. Госскотопрогона</t>
  </si>
  <si>
    <t>05-05-27/001/2008-347</t>
  </si>
  <si>
    <t>СКОТОПРОГОН СВОБОДНО</t>
  </si>
  <si>
    <t>В0500001001029</t>
  </si>
  <si>
    <t>КАЗНА</t>
  </si>
  <si>
    <t>Земельный участок (Автодорога Мамраш - Ташкапур - Араканский мост км 0 - км 171)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</si>
  <si>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№05:18:000012:554-05/001/2017-1 от 06.03.2017г.</t>
  </si>
  <si>
    <t xml:space="preserve">05:18:00 00 12:554       </t>
  </si>
  <si>
    <t>Земли поселений</t>
  </si>
  <si>
    <t>ДОРОГА</t>
  </si>
  <si>
    <t>Под автомобильную дорогу Мамраш-Ташкапур-Араканский мост</t>
  </si>
  <si>
    <t>Граница земельного участка состоит из 3 контуров. Обременения не зарегистрированы.</t>
  </si>
  <si>
    <t>Республика Дагестан, р-н Хивский, с Хоредж</t>
  </si>
  <si>
    <t>Земли населенных пунктов</t>
  </si>
  <si>
    <t>12099 +/- 38</t>
  </si>
  <si>
    <t>05:18:000012:554-05/001/2017-1</t>
  </si>
  <si>
    <t>ЗАКРЕПЛЕНИЕ АВТОДОР</t>
  </si>
  <si>
    <t>В0500001001028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</si>
  <si>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№05:18:000020:265-05/001/2017-1 от 02.03.2017г</t>
  </si>
  <si>
    <t xml:space="preserve">05:18:00 00 20:265       </t>
  </si>
  <si>
    <t>Республика Дагестан, р-н Хивский, с Лака</t>
  </si>
  <si>
    <t>4509 +/- 24</t>
  </si>
  <si>
    <t>05:18:000020:265-05/001/2017-1</t>
  </si>
  <si>
    <t>В0500001000118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</si>
  <si>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№05:18:000000:75-05/001/2017-1 от 02.03.2017г.</t>
  </si>
  <si>
    <t xml:space="preserve">05:18:00 00 00:75        </t>
  </si>
  <si>
    <t>Земли промышленности</t>
  </si>
  <si>
    <t>Граница земельного участка состоит из 5 контуров. Обременения не зарегистрированы.</t>
  </si>
  <si>
    <t>Республика Дагестан, р-н Хивский</t>
  </si>
  <si>
    <t>51620 +/- 398</t>
  </si>
  <si>
    <t>05:18:000000:75-05/001/2017-1</t>
  </si>
  <si>
    <t>В0500001000119</t>
  </si>
  <si>
    <t>Распоряжение Дагимущества  РД от 01.11.2016г. №304-р, Распоряжение Минимущества РД от 19.12.2017г. № 588-р</t>
  </si>
  <si>
    <t xml:space="preserve">05:18:00 00 00:78        </t>
  </si>
  <si>
    <t>Под Автомобильную дорогу; Мамраш-Ташкапур-Араканский мост;</t>
  </si>
  <si>
    <t>Граница земельного участка состоит из 2 контуров. Сведения в ЕГРН о правообладателе отсутствуют.</t>
  </si>
  <si>
    <t>80568 +/- 497</t>
  </si>
  <si>
    <t>Отсутствует</t>
  </si>
  <si>
    <t>В0500001001110</t>
  </si>
  <si>
    <t>Земельный участок</t>
  </si>
  <si>
    <t>Хивский район, с. Куг</t>
  </si>
  <si>
    <t>Распоряжение Мингосимущества РД от 18.09.2014г. №585-р</t>
  </si>
  <si>
    <t xml:space="preserve">05:18:00 00 07:54        </t>
  </si>
  <si>
    <t>под здание коврового цеха</t>
  </si>
  <si>
    <t>Правообладателем указан Ахмедов Назир Эминович. Обременения не зарегистрированы.</t>
  </si>
  <si>
    <t>В1901000036wrHu</t>
  </si>
  <si>
    <t>Республика Дагестан, р-н Хивский, с Куг</t>
  </si>
  <si>
    <t>900 +/- 9</t>
  </si>
  <si>
    <t>Ахмедов Назир Эминович</t>
  </si>
  <si>
    <t>05-05-01/542/2014-34</t>
  </si>
  <si>
    <t>Ф1. ПРОВЕРКА ДАННЫХ</t>
  </si>
  <si>
    <t>В0500001001111</t>
  </si>
  <si>
    <t>Хивский район, с. Хив, ул. Советская</t>
  </si>
  <si>
    <t>Распоряжение Мингосимущества РД от 20.05.2014г. №240-р</t>
  </si>
  <si>
    <t xml:space="preserve">05:18:00 00 01:1891      </t>
  </si>
  <si>
    <t>под стрительство МФЦ</t>
  </si>
  <si>
    <t>В1901000036yD5a</t>
  </si>
  <si>
    <t>Республика Дагестан, р-н Хивский, с Хив, ул Советская</t>
  </si>
  <si>
    <t>350 +/- 7</t>
  </si>
  <si>
    <t>05-05-01/523/2014-337</t>
  </si>
  <si>
    <t>В0500001001117</t>
  </si>
  <si>
    <t>Земельный участок (ОАО ДСУ №3")</t>
  </si>
  <si>
    <t>Хивский район, с. Цинит</t>
  </si>
  <si>
    <t>Распоряжение Минземимущества РД от 20.12.2010г. №733-р, Свидетельство о госрегистрации права собственности РД запись регистрации №05-05-01/003/2014-030 от 05.02.2014г.</t>
  </si>
  <si>
    <t xml:space="preserve">05:18:00 00 13:0002      </t>
  </si>
  <si>
    <t>для размещения асфальтного завода</t>
  </si>
  <si>
    <t>В1901000036353K</t>
  </si>
  <si>
    <t>Республика Дагестан, р-н Хивский, с Цинит, Цинит-Дугун в районе 29 км автодороги
"Мамраш-Ташкапур".</t>
  </si>
  <si>
    <t>05-05-01/003/2014-030</t>
  </si>
  <si>
    <t>Не установлены</t>
  </si>
  <si>
    <t>В0500001001116</t>
  </si>
  <si>
    <t>Распоряжение Минземимущества РД от 08.12.2010г. №715-р, Свидетельство о госрегистрации права собственности РД запись регистрации №05-05-01/003/2014-031 от 05.02.2014г.</t>
  </si>
  <si>
    <t xml:space="preserve">05:18:00 00 13:0003      </t>
  </si>
  <si>
    <t>для размещения асфальтного завода (Под гравийный карьер)</t>
  </si>
  <si>
    <t>В1901000036YPCE</t>
  </si>
  <si>
    <t>Республика Дагестан, р-н Хивский, с Цинит, уч-к 28 км автодороги Мамраш-Ташкапур-
Араканский мост.</t>
  </si>
  <si>
    <t>05-05-01/003/2014-031</t>
  </si>
  <si>
    <t>Подана заявка от 25.11.19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</si>
</sst>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2"/>
    </font>
    <font>
      <sz val="14"/>
      <color theme="1"/>
      <name val="Times New Roman"/>
      <family val="2"/>
    </font>
    <font>
      <b/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7BAD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7" xfId="0" applyFont="1" applyFill="1" applyBorder="1" applyProtection="1"/>
    <xf numFmtId="0" fontId="2" fillId="0" borderId="7" xfId="0" applyFont="1" applyBorder="1" applyProtection="1"/>
    <xf numFmtId="49" fontId="5" fillId="2" borderId="2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14" fontId="2" fillId="2" borderId="7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wrapText="1"/>
    </xf>
    <xf numFmtId="0" fontId="3" fillId="0" borderId="7" xfId="0" applyFont="1" applyBorder="1" applyProtection="1"/>
    <xf numFmtId="0" fontId="1" fillId="0" borderId="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Protection="1"/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7" fillId="10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9" fillId="11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6" fillId="2" borderId="2" xfId="0" applyNumberFormat="1" applyFont="1" applyFill="1" applyBorder="1" applyAlignment="1" applyProtection="1">
      <alignment horizontal="center" vertical="center" wrapText="1"/>
    </xf>
    <xf numFmtId="0" fontId="10" fillId="11" borderId="2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164" fontId="1" fillId="12" borderId="2" xfId="0" applyNumberFormat="1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/>
    <xf numFmtId="0" fontId="1" fillId="12" borderId="5" xfId="0" applyFont="1" applyFill="1" applyBorder="1" applyAlignment="1" applyProtection="1"/>
    <xf numFmtId="0" fontId="1" fillId="12" borderId="5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12" borderId="7" xfId="0" applyFont="1" applyFill="1" applyBorder="1" applyAlignment="1" applyProtection="1">
      <alignment horizontal="center" vertical="center" wrapText="1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1" fontId="1" fillId="5" borderId="7" xfId="0" applyNumberFormat="1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/>
    </xf>
    <xf numFmtId="1" fontId="3" fillId="4" borderId="6" xfId="0" applyNumberFormat="1" applyFont="1" applyFill="1" applyBorder="1" applyAlignment="1" applyProtection="1">
      <alignment horizontal="center" vertical="center" wrapText="1"/>
    </xf>
    <xf numFmtId="1" fontId="3" fillId="4" borderId="7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1" fontId="1" fillId="8" borderId="3" xfId="0" applyNumberFormat="1" applyFont="1" applyFill="1" applyBorder="1" applyAlignment="1" applyProtection="1">
      <alignment horizontal="center" vertical="center" wrapText="1"/>
    </xf>
    <xf numFmtId="1" fontId="1" fillId="8" borderId="7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2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7B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"/>
  <sheetViews>
    <sheetView tabSelected="1" topLeftCell="T5" zoomScale="60" zoomScaleNormal="60" workbookViewId="0">
      <selection activeCell="AL13" sqref="AL13"/>
    </sheetView>
  </sheetViews>
  <sheetFormatPr defaultColWidth="9.140625" defaultRowHeight="15.75" x14ac:dyDescent="0.25"/>
  <cols>
    <col min="1" max="1" width="6.42578125" style="54" customWidth="1"/>
    <col min="2" max="2" width="20.7109375" style="54" customWidth="1"/>
    <col min="3" max="3" width="19.42578125" style="54" bestFit="1" customWidth="1"/>
    <col min="4" max="4" width="25.5703125" style="54" customWidth="1"/>
    <col min="5" max="5" width="23" style="54" customWidth="1"/>
    <col min="6" max="6" width="23.140625" style="54" customWidth="1"/>
    <col min="7" max="7" width="55.5703125" style="54" customWidth="1"/>
    <col min="8" max="8" width="18.28515625" style="55" customWidth="1"/>
    <col min="9" max="9" width="29.28515625" style="54" customWidth="1"/>
    <col min="10" max="13" width="28" style="54" customWidth="1"/>
    <col min="14" max="14" width="25.42578125" style="2" customWidth="1"/>
    <col min="15" max="16" width="15.7109375" style="2" customWidth="1"/>
    <col min="17" max="17" width="21.5703125" style="2" customWidth="1"/>
    <col min="18" max="18" width="25.85546875" style="2" customWidth="1"/>
    <col min="19" max="19" width="25.140625" style="3" customWidth="1"/>
    <col min="20" max="20" width="16.42578125" style="3" customWidth="1"/>
    <col min="21" max="21" width="22.7109375" style="3" customWidth="1"/>
    <col min="22" max="22" width="19.85546875" style="3" customWidth="1"/>
    <col min="23" max="23" width="18.42578125" style="3" customWidth="1"/>
    <col min="24" max="24" width="16.28515625" style="3" customWidth="1"/>
    <col min="25" max="25" width="20.5703125" style="3" customWidth="1"/>
    <col min="26" max="26" width="20.140625" style="3" customWidth="1"/>
    <col min="27" max="27" width="22.7109375" style="3" customWidth="1"/>
    <col min="28" max="28" width="20.85546875" style="3" customWidth="1"/>
    <col min="29" max="29" width="19.7109375" style="3" customWidth="1"/>
    <col min="30" max="30" width="21.28515625" style="3" customWidth="1"/>
    <col min="31" max="31" width="20.42578125" style="3" customWidth="1"/>
    <col min="32" max="32" width="20.85546875" style="3" customWidth="1"/>
    <col min="33" max="33" width="19.42578125" style="3" customWidth="1"/>
    <col min="34" max="34" width="18.7109375" style="3" customWidth="1"/>
    <col min="35" max="36" width="23" style="3" customWidth="1"/>
    <col min="37" max="37" width="28.7109375" style="4" customWidth="1"/>
    <col min="38" max="38" width="22.28515625" style="4" customWidth="1"/>
    <col min="39" max="44" width="24.7109375" style="5" customWidth="1"/>
    <col min="45" max="45" width="16.7109375" style="2" customWidth="1"/>
    <col min="46" max="47" width="11.5703125" style="2" customWidth="1"/>
    <col min="48" max="48" width="15" style="2" customWidth="1"/>
    <col min="49" max="50" width="14.28515625" style="2" customWidth="1"/>
    <col min="51" max="51" width="15.42578125" style="2" customWidth="1"/>
    <col min="52" max="52" width="15" style="2" customWidth="1"/>
    <col min="53" max="53" width="13.42578125" style="2" customWidth="1"/>
    <col min="54" max="54" width="16" style="2" customWidth="1"/>
    <col min="55" max="16384" width="9.140625" style="2"/>
  </cols>
  <sheetData>
    <row r="1" spans="1:54" ht="29.2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1"/>
      <c r="L1" s="1"/>
      <c r="M1" s="1"/>
    </row>
    <row r="2" spans="1:54" ht="26.2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1"/>
      <c r="L2" s="1"/>
      <c r="M2" s="1"/>
    </row>
    <row r="3" spans="1:54" ht="26.25" customHeight="1" x14ac:dyDescent="0.25">
      <c r="A3" s="70" t="s">
        <v>1</v>
      </c>
      <c r="B3" s="56"/>
      <c r="C3" s="71" t="s">
        <v>2</v>
      </c>
      <c r="D3" s="71"/>
      <c r="E3" s="71"/>
      <c r="F3" s="71"/>
      <c r="G3" s="71"/>
      <c r="H3" s="71"/>
      <c r="I3" s="71"/>
      <c r="J3" s="71"/>
      <c r="K3" s="72" t="s">
        <v>3</v>
      </c>
      <c r="L3" s="73" t="s">
        <v>4</v>
      </c>
      <c r="M3" s="73" t="s">
        <v>5</v>
      </c>
      <c r="N3" s="75" t="s">
        <v>6</v>
      </c>
      <c r="O3" s="75"/>
      <c r="P3" s="75"/>
      <c r="Q3" s="75"/>
      <c r="R3" s="75"/>
      <c r="S3" s="76" t="s">
        <v>7</v>
      </c>
      <c r="T3" s="58"/>
      <c r="U3" s="58"/>
      <c r="V3" s="58"/>
      <c r="W3" s="58" t="s">
        <v>8</v>
      </c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9"/>
      <c r="AK3" s="77" t="s">
        <v>9</v>
      </c>
      <c r="AL3" s="79" t="s">
        <v>10</v>
      </c>
      <c r="AM3" s="67" t="s">
        <v>11</v>
      </c>
      <c r="AN3" s="81" t="s">
        <v>12</v>
      </c>
      <c r="AO3" s="81" t="s">
        <v>13</v>
      </c>
      <c r="AP3" s="81" t="s">
        <v>14</v>
      </c>
      <c r="AQ3" s="81" t="s">
        <v>15</v>
      </c>
      <c r="AR3" s="81" t="s">
        <v>16</v>
      </c>
      <c r="AS3" s="83" t="s">
        <v>17</v>
      </c>
      <c r="AT3" s="83"/>
      <c r="AU3" s="83"/>
      <c r="AV3" s="83"/>
      <c r="AW3" s="83"/>
      <c r="AX3" s="83"/>
      <c r="AY3" s="6" t="s">
        <v>18</v>
      </c>
      <c r="AZ3" s="80" t="s">
        <v>19</v>
      </c>
      <c r="BA3" s="80"/>
      <c r="BB3" s="80"/>
    </row>
    <row r="4" spans="1:54" s="9" customFormat="1" ht="101.25" customHeight="1" x14ac:dyDescent="0.25">
      <c r="A4" s="70"/>
      <c r="B4" s="56" t="s">
        <v>20</v>
      </c>
      <c r="C4" s="56" t="s">
        <v>21</v>
      </c>
      <c r="D4" s="56" t="s">
        <v>22</v>
      </c>
      <c r="E4" s="56" t="s">
        <v>23</v>
      </c>
      <c r="F4" s="56" t="s">
        <v>24</v>
      </c>
      <c r="G4" s="56" t="s">
        <v>25</v>
      </c>
      <c r="H4" s="57" t="s">
        <v>26</v>
      </c>
      <c r="I4" s="56" t="s">
        <v>27</v>
      </c>
      <c r="J4" s="56" t="s">
        <v>28</v>
      </c>
      <c r="K4" s="72"/>
      <c r="L4" s="74"/>
      <c r="M4" s="74"/>
      <c r="N4" s="64" t="s">
        <v>29</v>
      </c>
      <c r="O4" s="65" t="s">
        <v>30</v>
      </c>
      <c r="P4" s="7" t="s">
        <v>31</v>
      </c>
      <c r="Q4" s="65" t="s">
        <v>32</v>
      </c>
      <c r="R4" s="66" t="s">
        <v>33</v>
      </c>
      <c r="S4" s="76"/>
      <c r="T4" s="60" t="s">
        <v>34</v>
      </c>
      <c r="U4" s="61" t="s">
        <v>35</v>
      </c>
      <c r="V4" s="62" t="s">
        <v>36</v>
      </c>
      <c r="W4" s="62" t="s">
        <v>29</v>
      </c>
      <c r="X4" s="62" t="s">
        <v>37</v>
      </c>
      <c r="Y4" s="61" t="s">
        <v>38</v>
      </c>
      <c r="Z4" s="62" t="s">
        <v>39</v>
      </c>
      <c r="AA4" s="62" t="s">
        <v>40</v>
      </c>
      <c r="AB4" s="62" t="s">
        <v>41</v>
      </c>
      <c r="AC4" s="62" t="s">
        <v>42</v>
      </c>
      <c r="AD4" s="62" t="s">
        <v>43</v>
      </c>
      <c r="AE4" s="62" t="s">
        <v>44</v>
      </c>
      <c r="AF4" s="62" t="s">
        <v>45</v>
      </c>
      <c r="AG4" s="62" t="s">
        <v>46</v>
      </c>
      <c r="AH4" s="62" t="s">
        <v>47</v>
      </c>
      <c r="AI4" s="62" t="s">
        <v>48</v>
      </c>
      <c r="AJ4" s="63" t="s">
        <v>49</v>
      </c>
      <c r="AK4" s="78"/>
      <c r="AL4" s="79"/>
      <c r="AM4" s="67"/>
      <c r="AN4" s="82"/>
      <c r="AO4" s="82"/>
      <c r="AP4" s="82"/>
      <c r="AQ4" s="82"/>
      <c r="AR4" s="82"/>
      <c r="AS4" s="8" t="s">
        <v>50</v>
      </c>
      <c r="AT4" s="8" t="s">
        <v>51</v>
      </c>
      <c r="AU4" s="8" t="s">
        <v>52</v>
      </c>
      <c r="AV4" s="8" t="s">
        <v>53</v>
      </c>
      <c r="AW4" s="8" t="s">
        <v>54</v>
      </c>
      <c r="AX4" s="8" t="s">
        <v>55</v>
      </c>
      <c r="AY4" s="6" t="s">
        <v>56</v>
      </c>
      <c r="AZ4" s="62" t="s">
        <v>57</v>
      </c>
      <c r="BA4" s="62" t="s">
        <v>58</v>
      </c>
      <c r="BB4" s="62" t="s">
        <v>59</v>
      </c>
    </row>
    <row r="5" spans="1:54" ht="72" customHeight="1" x14ac:dyDescent="0.25">
      <c r="A5" s="10">
        <v>1</v>
      </c>
      <c r="B5" s="10" t="s">
        <v>60</v>
      </c>
      <c r="C5" s="10" t="s">
        <v>61</v>
      </c>
      <c r="D5" s="10" t="s">
        <v>62</v>
      </c>
      <c r="E5" s="10" t="s">
        <v>63</v>
      </c>
      <c r="F5" s="10" t="s">
        <v>60</v>
      </c>
      <c r="G5" s="10" t="s">
        <v>64</v>
      </c>
      <c r="H5" s="11">
        <v>373.6644</v>
      </c>
      <c r="I5" s="10" t="s">
        <v>65</v>
      </c>
      <c r="J5" s="10" t="s">
        <v>66</v>
      </c>
      <c r="K5" s="12"/>
      <c r="L5" s="12"/>
      <c r="M5" s="12"/>
      <c r="N5" s="13" t="s">
        <v>67</v>
      </c>
      <c r="O5" s="14"/>
      <c r="P5" s="14"/>
      <c r="Q5" s="14"/>
      <c r="R5" s="15"/>
      <c r="S5" s="16" t="s">
        <v>68</v>
      </c>
      <c r="T5" s="17" t="s">
        <v>69</v>
      </c>
      <c r="U5" s="17" t="s">
        <v>70</v>
      </c>
      <c r="V5" s="17" t="s">
        <v>71</v>
      </c>
      <c r="W5" s="18" t="s">
        <v>72</v>
      </c>
      <c r="X5" s="17" t="s">
        <v>73</v>
      </c>
      <c r="Y5" s="17" t="s">
        <v>74</v>
      </c>
      <c r="Z5" s="19">
        <v>39445</v>
      </c>
      <c r="AA5" s="17" t="s">
        <v>75</v>
      </c>
      <c r="AB5" s="17" t="s">
        <v>76</v>
      </c>
      <c r="AC5" s="17" t="s">
        <v>76</v>
      </c>
      <c r="AD5" s="17" t="s">
        <v>76</v>
      </c>
      <c r="AE5" s="17" t="s">
        <v>76</v>
      </c>
      <c r="AF5" s="17" t="s">
        <v>76</v>
      </c>
      <c r="AG5" s="17" t="s">
        <v>76</v>
      </c>
      <c r="AH5" s="17" t="s">
        <v>76</v>
      </c>
      <c r="AI5" s="17" t="s">
        <v>76</v>
      </c>
      <c r="AJ5" s="17" t="s">
        <v>77</v>
      </c>
      <c r="AK5" s="20" t="s">
        <v>78</v>
      </c>
      <c r="AL5" s="21"/>
      <c r="AM5" s="22" t="s">
        <v>79</v>
      </c>
      <c r="AN5" s="22"/>
      <c r="AO5" s="22"/>
      <c r="AP5" s="23" t="s">
        <v>80</v>
      </c>
      <c r="AQ5" s="22"/>
      <c r="AR5" s="22"/>
      <c r="AS5" s="10" t="s">
        <v>81</v>
      </c>
      <c r="AT5" s="10" t="s">
        <v>81</v>
      </c>
      <c r="AU5" s="10" t="s">
        <v>81</v>
      </c>
      <c r="AV5" s="10" t="s">
        <v>81</v>
      </c>
      <c r="AW5" s="24"/>
      <c r="AX5" s="24"/>
      <c r="AY5" s="15"/>
      <c r="AZ5" s="15"/>
      <c r="BA5" s="15"/>
      <c r="BB5" s="15"/>
    </row>
    <row r="6" spans="1:54" ht="107.25" customHeight="1" x14ac:dyDescent="0.25">
      <c r="A6" s="25">
        <v>2</v>
      </c>
      <c r="B6" s="25" t="s">
        <v>60</v>
      </c>
      <c r="C6" s="25" t="s">
        <v>82</v>
      </c>
      <c r="D6" s="25" t="s">
        <v>62</v>
      </c>
      <c r="E6" s="25" t="s">
        <v>83</v>
      </c>
      <c r="F6" s="25" t="s">
        <v>60</v>
      </c>
      <c r="G6" s="25" t="s">
        <v>84</v>
      </c>
      <c r="H6" s="26">
        <v>382.90019999999998</v>
      </c>
      <c r="I6" s="25" t="s">
        <v>85</v>
      </c>
      <c r="J6" s="27" t="s">
        <v>66</v>
      </c>
      <c r="K6" s="27"/>
      <c r="L6" s="27"/>
      <c r="M6" s="27"/>
      <c r="N6" s="28" t="s">
        <v>86</v>
      </c>
      <c r="O6" s="29" t="s">
        <v>77</v>
      </c>
      <c r="P6" s="29"/>
      <c r="Q6" s="30" t="s">
        <v>87</v>
      </c>
      <c r="R6" s="30" t="s">
        <v>88</v>
      </c>
      <c r="S6" s="16" t="s">
        <v>89</v>
      </c>
      <c r="T6" s="31" t="s">
        <v>69</v>
      </c>
      <c r="U6" s="31" t="s">
        <v>90</v>
      </c>
      <c r="V6" s="31" t="s">
        <v>71</v>
      </c>
      <c r="W6" s="18" t="s">
        <v>72</v>
      </c>
      <c r="X6" s="31">
        <v>3829002.21</v>
      </c>
      <c r="Y6" s="31" t="s">
        <v>91</v>
      </c>
      <c r="Z6" s="19">
        <v>39445</v>
      </c>
      <c r="AA6" s="31" t="s">
        <v>92</v>
      </c>
      <c r="AB6" s="17" t="s">
        <v>76</v>
      </c>
      <c r="AC6" s="17" t="s">
        <v>76</v>
      </c>
      <c r="AD6" s="17" t="s">
        <v>76</v>
      </c>
      <c r="AE6" s="17" t="s">
        <v>76</v>
      </c>
      <c r="AF6" s="17" t="s">
        <v>76</v>
      </c>
      <c r="AG6" s="17" t="s">
        <v>76</v>
      </c>
      <c r="AH6" s="17" t="s">
        <v>76</v>
      </c>
      <c r="AI6" s="17" t="s">
        <v>76</v>
      </c>
      <c r="AJ6" s="17" t="s">
        <v>77</v>
      </c>
      <c r="AK6" s="32" t="s">
        <v>93</v>
      </c>
      <c r="AL6" s="84" t="s">
        <v>244</v>
      </c>
      <c r="AM6" s="23" t="s">
        <v>94</v>
      </c>
      <c r="AN6" s="23"/>
      <c r="AO6" s="23"/>
      <c r="AP6" s="23" t="s">
        <v>80</v>
      </c>
      <c r="AQ6" s="23"/>
      <c r="AR6" s="23"/>
      <c r="AS6" s="30" t="s">
        <v>95</v>
      </c>
      <c r="AT6" s="33" t="s">
        <v>96</v>
      </c>
      <c r="AU6" s="33" t="s">
        <v>96</v>
      </c>
      <c r="AV6" s="33" t="s">
        <v>96</v>
      </c>
      <c r="AW6" s="34"/>
      <c r="AX6" s="34"/>
      <c r="AY6" s="30"/>
      <c r="AZ6" s="35"/>
      <c r="BA6" s="35"/>
      <c r="BB6" s="35"/>
    </row>
    <row r="7" spans="1:54" ht="107.25" customHeight="1" x14ac:dyDescent="0.25">
      <c r="A7" s="25">
        <v>3</v>
      </c>
      <c r="B7" s="25" t="s">
        <v>60</v>
      </c>
      <c r="C7" s="25" t="s">
        <v>97</v>
      </c>
      <c r="D7" s="25" t="s">
        <v>62</v>
      </c>
      <c r="E7" s="25" t="s">
        <v>98</v>
      </c>
      <c r="F7" s="25" t="s">
        <v>60</v>
      </c>
      <c r="G7" s="25" t="s">
        <v>99</v>
      </c>
      <c r="H7" s="26">
        <v>169.15450000000001</v>
      </c>
      <c r="I7" s="25" t="s">
        <v>100</v>
      </c>
      <c r="J7" s="27" t="s">
        <v>66</v>
      </c>
      <c r="K7" s="36"/>
      <c r="L7" s="36"/>
      <c r="M7" s="36"/>
      <c r="N7" s="37" t="s">
        <v>86</v>
      </c>
      <c r="O7" s="29" t="s">
        <v>77</v>
      </c>
      <c r="P7" s="29"/>
      <c r="Q7" s="30" t="s">
        <v>87</v>
      </c>
      <c r="R7" s="30" t="s">
        <v>88</v>
      </c>
      <c r="S7" s="16" t="s">
        <v>101</v>
      </c>
      <c r="T7" s="31" t="s">
        <v>69</v>
      </c>
      <c r="U7" s="31" t="s">
        <v>90</v>
      </c>
      <c r="V7" s="31" t="s">
        <v>71</v>
      </c>
      <c r="W7" s="18" t="s">
        <v>72</v>
      </c>
      <c r="X7" s="31">
        <v>1691544.79</v>
      </c>
      <c r="Y7" s="31" t="s">
        <v>91</v>
      </c>
      <c r="Z7" s="19">
        <v>39445</v>
      </c>
      <c r="AA7" s="31" t="s">
        <v>102</v>
      </c>
      <c r="AB7" s="17" t="s">
        <v>76</v>
      </c>
      <c r="AC7" s="17" t="s">
        <v>76</v>
      </c>
      <c r="AD7" s="17" t="s">
        <v>76</v>
      </c>
      <c r="AE7" s="17" t="s">
        <v>76</v>
      </c>
      <c r="AF7" s="17" t="s">
        <v>76</v>
      </c>
      <c r="AG7" s="17" t="s">
        <v>76</v>
      </c>
      <c r="AH7" s="17" t="s">
        <v>76</v>
      </c>
      <c r="AI7" s="17" t="s">
        <v>76</v>
      </c>
      <c r="AJ7" s="17" t="s">
        <v>77</v>
      </c>
      <c r="AK7" s="32" t="s">
        <v>93</v>
      </c>
      <c r="AL7" s="84" t="s">
        <v>244</v>
      </c>
      <c r="AM7" s="23" t="s">
        <v>94</v>
      </c>
      <c r="AN7" s="23"/>
      <c r="AO7" s="23"/>
      <c r="AP7" s="23" t="s">
        <v>80</v>
      </c>
      <c r="AQ7" s="23"/>
      <c r="AR7" s="23"/>
      <c r="AS7" s="30" t="s">
        <v>95</v>
      </c>
      <c r="AT7" s="33" t="s">
        <v>96</v>
      </c>
      <c r="AU7" s="33" t="s">
        <v>96</v>
      </c>
      <c r="AV7" s="33" t="s">
        <v>96</v>
      </c>
      <c r="AW7" s="34"/>
      <c r="AX7" s="34"/>
      <c r="AY7" s="30"/>
      <c r="AZ7" s="35"/>
      <c r="BA7" s="35"/>
      <c r="BB7" s="35"/>
    </row>
    <row r="8" spans="1:54" ht="107.25" customHeight="1" x14ac:dyDescent="0.25">
      <c r="A8" s="25">
        <v>4</v>
      </c>
      <c r="B8" s="25" t="s">
        <v>60</v>
      </c>
      <c r="C8" s="25" t="s">
        <v>103</v>
      </c>
      <c r="D8" s="25" t="s">
        <v>62</v>
      </c>
      <c r="E8" s="25" t="s">
        <v>104</v>
      </c>
      <c r="F8" s="25" t="s">
        <v>60</v>
      </c>
      <c r="G8" s="25" t="s">
        <v>105</v>
      </c>
      <c r="H8" s="26">
        <v>353.35599999999999</v>
      </c>
      <c r="I8" s="25" t="s">
        <v>106</v>
      </c>
      <c r="J8" s="27" t="s">
        <v>66</v>
      </c>
      <c r="K8" s="38"/>
      <c r="L8" s="38"/>
      <c r="M8" s="38"/>
      <c r="N8" s="39" t="s">
        <v>107</v>
      </c>
      <c r="O8" s="29" t="s">
        <v>108</v>
      </c>
      <c r="P8" s="29"/>
      <c r="Q8" s="30" t="s">
        <v>87</v>
      </c>
      <c r="R8" s="30" t="s">
        <v>88</v>
      </c>
      <c r="S8" s="16" t="s">
        <v>109</v>
      </c>
      <c r="T8" s="31" t="s">
        <v>69</v>
      </c>
      <c r="U8" s="31" t="s">
        <v>110</v>
      </c>
      <c r="V8" s="31" t="s">
        <v>71</v>
      </c>
      <c r="W8" s="31" t="s">
        <v>107</v>
      </c>
      <c r="X8" s="31">
        <v>3533559.63</v>
      </c>
      <c r="Y8" s="31" t="s">
        <v>91</v>
      </c>
      <c r="Z8" s="40">
        <v>39559</v>
      </c>
      <c r="AA8" s="31" t="s">
        <v>111</v>
      </c>
      <c r="AB8" s="17" t="s">
        <v>76</v>
      </c>
      <c r="AC8" s="17" t="s">
        <v>76</v>
      </c>
      <c r="AD8" s="17" t="s">
        <v>76</v>
      </c>
      <c r="AE8" s="17" t="s">
        <v>76</v>
      </c>
      <c r="AF8" s="17" t="s">
        <v>76</v>
      </c>
      <c r="AG8" s="17" t="s">
        <v>76</v>
      </c>
      <c r="AH8" s="17" t="s">
        <v>76</v>
      </c>
      <c r="AI8" s="17" t="s">
        <v>76</v>
      </c>
      <c r="AJ8" s="17" t="s">
        <v>77</v>
      </c>
      <c r="AK8" s="32" t="s">
        <v>93</v>
      </c>
      <c r="AL8" s="84" t="s">
        <v>244</v>
      </c>
      <c r="AM8" s="23" t="s">
        <v>94</v>
      </c>
      <c r="AN8" s="23"/>
      <c r="AO8" s="23"/>
      <c r="AP8" s="23" t="s">
        <v>80</v>
      </c>
      <c r="AQ8" s="23"/>
      <c r="AR8" s="23"/>
      <c r="AS8" s="25" t="s">
        <v>81</v>
      </c>
      <c r="AT8" s="25" t="s">
        <v>81</v>
      </c>
      <c r="AU8" s="25" t="s">
        <v>81</v>
      </c>
      <c r="AV8" s="25" t="s">
        <v>81</v>
      </c>
      <c r="AW8" s="34"/>
      <c r="AX8" s="34"/>
      <c r="AY8" s="30"/>
      <c r="AZ8" s="35"/>
      <c r="BA8" s="35"/>
      <c r="BB8" s="35"/>
    </row>
    <row r="9" spans="1:54" ht="107.25" customHeight="1" x14ac:dyDescent="0.25">
      <c r="A9" s="25">
        <v>5</v>
      </c>
      <c r="B9" s="25" t="s">
        <v>60</v>
      </c>
      <c r="C9" s="25" t="s">
        <v>112</v>
      </c>
      <c r="D9" s="25" t="s">
        <v>62</v>
      </c>
      <c r="E9" s="25" t="s">
        <v>113</v>
      </c>
      <c r="F9" s="25" t="s">
        <v>60</v>
      </c>
      <c r="G9" s="25" t="s">
        <v>114</v>
      </c>
      <c r="H9" s="26">
        <v>173.85599999999999</v>
      </c>
      <c r="I9" s="25" t="s">
        <v>115</v>
      </c>
      <c r="J9" s="27" t="s">
        <v>66</v>
      </c>
      <c r="K9" s="41"/>
      <c r="L9" s="41"/>
      <c r="M9" s="41"/>
      <c r="N9" s="42" t="s">
        <v>116</v>
      </c>
      <c r="O9" s="29" t="s">
        <v>77</v>
      </c>
      <c r="P9" s="29"/>
      <c r="Q9" s="30" t="s">
        <v>87</v>
      </c>
      <c r="R9" s="30" t="s">
        <v>88</v>
      </c>
      <c r="S9" s="16" t="s">
        <v>117</v>
      </c>
      <c r="T9" s="31" t="s">
        <v>69</v>
      </c>
      <c r="U9" s="31" t="s">
        <v>118</v>
      </c>
      <c r="V9" s="31" t="s">
        <v>71</v>
      </c>
      <c r="W9" s="31" t="s">
        <v>116</v>
      </c>
      <c r="X9" s="31">
        <v>1738559.94</v>
      </c>
      <c r="Y9" s="31" t="s">
        <v>91</v>
      </c>
      <c r="Z9" s="40">
        <v>39559</v>
      </c>
      <c r="AA9" s="31" t="s">
        <v>119</v>
      </c>
      <c r="AB9" s="17" t="s">
        <v>76</v>
      </c>
      <c r="AC9" s="17" t="s">
        <v>76</v>
      </c>
      <c r="AD9" s="17" t="s">
        <v>76</v>
      </c>
      <c r="AE9" s="17" t="s">
        <v>76</v>
      </c>
      <c r="AF9" s="17" t="s">
        <v>76</v>
      </c>
      <c r="AG9" s="17" t="s">
        <v>76</v>
      </c>
      <c r="AH9" s="17" t="s">
        <v>76</v>
      </c>
      <c r="AI9" s="17" t="s">
        <v>76</v>
      </c>
      <c r="AJ9" s="17" t="s">
        <v>77</v>
      </c>
      <c r="AK9" s="32" t="s">
        <v>93</v>
      </c>
      <c r="AL9" s="84" t="s">
        <v>244</v>
      </c>
      <c r="AM9" s="23" t="s">
        <v>94</v>
      </c>
      <c r="AN9" s="23"/>
      <c r="AO9" s="23"/>
      <c r="AP9" s="23" t="s">
        <v>80</v>
      </c>
      <c r="AQ9" s="23"/>
      <c r="AR9" s="23"/>
      <c r="AS9" s="30" t="s">
        <v>95</v>
      </c>
      <c r="AT9" s="33" t="s">
        <v>96</v>
      </c>
      <c r="AU9" s="33" t="s">
        <v>96</v>
      </c>
      <c r="AV9" s="33" t="s">
        <v>96</v>
      </c>
      <c r="AW9" s="34"/>
      <c r="AX9" s="34"/>
      <c r="AY9" s="30"/>
      <c r="AZ9" s="35"/>
      <c r="BA9" s="35"/>
      <c r="BB9" s="35"/>
    </row>
    <row r="10" spans="1:54" ht="107.25" customHeight="1" x14ac:dyDescent="0.25">
      <c r="A10" s="25">
        <v>6</v>
      </c>
      <c r="B10" s="25" t="s">
        <v>60</v>
      </c>
      <c r="C10" s="25" t="s">
        <v>120</v>
      </c>
      <c r="D10" s="25" t="s">
        <v>62</v>
      </c>
      <c r="E10" s="25" t="s">
        <v>121</v>
      </c>
      <c r="F10" s="25" t="s">
        <v>60</v>
      </c>
      <c r="G10" s="25" t="s">
        <v>122</v>
      </c>
      <c r="H10" s="26">
        <v>307.73270000000002</v>
      </c>
      <c r="I10" s="25" t="s">
        <v>123</v>
      </c>
      <c r="J10" s="27" t="s">
        <v>66</v>
      </c>
      <c r="K10" s="27"/>
      <c r="L10" s="27"/>
      <c r="M10" s="27"/>
      <c r="N10" s="28" t="s">
        <v>107</v>
      </c>
      <c r="O10" s="43" t="s">
        <v>77</v>
      </c>
      <c r="P10" s="43"/>
      <c r="Q10" s="30" t="s">
        <v>124</v>
      </c>
      <c r="R10" s="30" t="s">
        <v>88</v>
      </c>
      <c r="S10" s="16" t="s">
        <v>125</v>
      </c>
      <c r="T10" s="31" t="s">
        <v>126</v>
      </c>
      <c r="U10" s="31" t="s">
        <v>126</v>
      </c>
      <c r="V10" s="31" t="s">
        <v>126</v>
      </c>
      <c r="W10" s="31" t="s">
        <v>126</v>
      </c>
      <c r="X10" s="31" t="s">
        <v>126</v>
      </c>
      <c r="Y10" s="31" t="s">
        <v>126</v>
      </c>
      <c r="Z10" s="31" t="s">
        <v>126</v>
      </c>
      <c r="AA10" s="31" t="s">
        <v>126</v>
      </c>
      <c r="AB10" s="31" t="s">
        <v>126</v>
      </c>
      <c r="AC10" s="31" t="s">
        <v>126</v>
      </c>
      <c r="AD10" s="31" t="s">
        <v>126</v>
      </c>
      <c r="AE10" s="31" t="s">
        <v>126</v>
      </c>
      <c r="AF10" s="31" t="s">
        <v>126</v>
      </c>
      <c r="AG10" s="31" t="s">
        <v>126</v>
      </c>
      <c r="AH10" s="31" t="s">
        <v>126</v>
      </c>
      <c r="AI10" s="31" t="s">
        <v>126</v>
      </c>
      <c r="AJ10" s="31" t="s">
        <v>126</v>
      </c>
      <c r="AK10" s="32" t="s">
        <v>127</v>
      </c>
      <c r="AL10" s="84"/>
      <c r="AM10" s="23" t="s">
        <v>79</v>
      </c>
      <c r="AN10" s="23"/>
      <c r="AO10" s="23"/>
      <c r="AP10" s="23" t="s">
        <v>80</v>
      </c>
      <c r="AQ10" s="23"/>
      <c r="AR10" s="23"/>
      <c r="AS10" s="30" t="s">
        <v>95</v>
      </c>
      <c r="AT10" s="33" t="s">
        <v>96</v>
      </c>
      <c r="AU10" s="33" t="s">
        <v>96</v>
      </c>
      <c r="AV10" s="33" t="s">
        <v>96</v>
      </c>
      <c r="AW10" s="34"/>
      <c r="AX10" s="34"/>
      <c r="AY10" s="30"/>
      <c r="AZ10" s="35"/>
      <c r="BA10" s="35"/>
      <c r="BB10" s="35"/>
    </row>
    <row r="11" spans="1:54" ht="107.25" customHeight="1" x14ac:dyDescent="0.25">
      <c r="A11" s="25">
        <v>7</v>
      </c>
      <c r="B11" s="25" t="s">
        <v>60</v>
      </c>
      <c r="C11" s="25" t="s">
        <v>128</v>
      </c>
      <c r="D11" s="25" t="s">
        <v>62</v>
      </c>
      <c r="E11" s="25" t="s">
        <v>129</v>
      </c>
      <c r="F11" s="25" t="s">
        <v>60</v>
      </c>
      <c r="G11" s="25" t="s">
        <v>130</v>
      </c>
      <c r="H11" s="26">
        <v>472.61309999999997</v>
      </c>
      <c r="I11" s="25" t="s">
        <v>131</v>
      </c>
      <c r="J11" s="27" t="s">
        <v>66</v>
      </c>
      <c r="K11" s="38"/>
      <c r="L11" s="38"/>
      <c r="M11" s="38"/>
      <c r="N11" s="39" t="s">
        <v>107</v>
      </c>
      <c r="O11" s="43" t="s">
        <v>77</v>
      </c>
      <c r="P11" s="43"/>
      <c r="Q11" s="34" t="s">
        <v>87</v>
      </c>
      <c r="R11" s="30" t="s">
        <v>88</v>
      </c>
      <c r="S11" s="16" t="s">
        <v>132</v>
      </c>
      <c r="T11" s="31" t="s">
        <v>133</v>
      </c>
      <c r="U11" s="31" t="s">
        <v>134</v>
      </c>
      <c r="V11" s="31" t="s">
        <v>71</v>
      </c>
      <c r="W11" s="31" t="s">
        <v>107</v>
      </c>
      <c r="X11" s="31">
        <v>4726131.0999999996</v>
      </c>
      <c r="Y11" s="31" t="s">
        <v>91</v>
      </c>
      <c r="Z11" s="40">
        <v>39559</v>
      </c>
      <c r="AA11" s="31" t="s">
        <v>135</v>
      </c>
      <c r="AB11" s="17" t="s">
        <v>76</v>
      </c>
      <c r="AC11" s="17" t="s">
        <v>76</v>
      </c>
      <c r="AD11" s="17" t="s">
        <v>76</v>
      </c>
      <c r="AE11" s="17" t="s">
        <v>76</v>
      </c>
      <c r="AF11" s="17" t="s">
        <v>76</v>
      </c>
      <c r="AG11" s="17" t="s">
        <v>76</v>
      </c>
      <c r="AH11" s="17" t="s">
        <v>76</v>
      </c>
      <c r="AI11" s="17" t="s">
        <v>76</v>
      </c>
      <c r="AJ11" s="17" t="s">
        <v>77</v>
      </c>
      <c r="AK11" s="32" t="s">
        <v>93</v>
      </c>
      <c r="AL11" s="84" t="s">
        <v>244</v>
      </c>
      <c r="AM11" s="23" t="s">
        <v>94</v>
      </c>
      <c r="AN11" s="23"/>
      <c r="AO11" s="23"/>
      <c r="AP11" s="23" t="s">
        <v>80</v>
      </c>
      <c r="AQ11" s="23"/>
      <c r="AR11" s="23"/>
      <c r="AS11" s="30" t="s">
        <v>95</v>
      </c>
      <c r="AT11" s="33" t="s">
        <v>96</v>
      </c>
      <c r="AU11" s="33" t="s">
        <v>96</v>
      </c>
      <c r="AV11" s="33" t="s">
        <v>96</v>
      </c>
      <c r="AW11" s="34"/>
      <c r="AX11" s="34"/>
      <c r="AY11" s="30"/>
      <c r="AZ11" s="35"/>
      <c r="BA11" s="35"/>
      <c r="BB11" s="35"/>
    </row>
    <row r="12" spans="1:54" ht="89.25" customHeight="1" x14ac:dyDescent="0.25">
      <c r="A12" s="25">
        <v>8</v>
      </c>
      <c r="B12" s="25" t="s">
        <v>60</v>
      </c>
      <c r="C12" s="25" t="s">
        <v>136</v>
      </c>
      <c r="D12" s="25" t="s">
        <v>62</v>
      </c>
      <c r="E12" s="25" t="s">
        <v>137</v>
      </c>
      <c r="F12" s="25" t="s">
        <v>60</v>
      </c>
      <c r="G12" s="25" t="s">
        <v>138</v>
      </c>
      <c r="H12" s="26">
        <v>593.16269999999997</v>
      </c>
      <c r="I12" s="25" t="s">
        <v>139</v>
      </c>
      <c r="J12" s="27" t="s">
        <v>66</v>
      </c>
      <c r="K12" s="41"/>
      <c r="L12" s="41"/>
      <c r="M12" s="41"/>
      <c r="N12" s="42" t="s">
        <v>140</v>
      </c>
      <c r="O12" s="29" t="s">
        <v>77</v>
      </c>
      <c r="P12" s="29"/>
      <c r="Q12" s="30" t="s">
        <v>87</v>
      </c>
      <c r="R12" s="44" t="s">
        <v>141</v>
      </c>
      <c r="S12" s="16" t="s">
        <v>142</v>
      </c>
      <c r="T12" s="31" t="s">
        <v>133</v>
      </c>
      <c r="U12" s="45" t="s">
        <v>143</v>
      </c>
      <c r="V12" s="31" t="s">
        <v>71</v>
      </c>
      <c r="W12" s="45" t="s">
        <v>144</v>
      </c>
      <c r="X12" s="45">
        <v>5931627.3200000003</v>
      </c>
      <c r="Y12" s="31" t="s">
        <v>91</v>
      </c>
      <c r="Z12" s="46">
        <v>39445</v>
      </c>
      <c r="AA12" s="45" t="s">
        <v>145</v>
      </c>
      <c r="AB12" s="17" t="s">
        <v>76</v>
      </c>
      <c r="AC12" s="17" t="s">
        <v>76</v>
      </c>
      <c r="AD12" s="17" t="s">
        <v>76</v>
      </c>
      <c r="AE12" s="17" t="s">
        <v>76</v>
      </c>
      <c r="AF12" s="17" t="s">
        <v>76</v>
      </c>
      <c r="AG12" s="17" t="s">
        <v>76</v>
      </c>
      <c r="AH12" s="17" t="s">
        <v>76</v>
      </c>
      <c r="AI12" s="17" t="s">
        <v>76</v>
      </c>
      <c r="AJ12" s="17" t="s">
        <v>77</v>
      </c>
      <c r="AK12" s="32" t="s">
        <v>93</v>
      </c>
      <c r="AL12" s="84" t="s">
        <v>244</v>
      </c>
      <c r="AM12" s="23" t="s">
        <v>94</v>
      </c>
      <c r="AN12" s="23"/>
      <c r="AO12" s="23"/>
      <c r="AP12" s="23" t="s">
        <v>80</v>
      </c>
      <c r="AQ12" s="23"/>
      <c r="AR12" s="23"/>
      <c r="AS12" s="30" t="s">
        <v>95</v>
      </c>
      <c r="AT12" s="33" t="s">
        <v>96</v>
      </c>
      <c r="AU12" s="33" t="s">
        <v>96</v>
      </c>
      <c r="AV12" s="33" t="s">
        <v>96</v>
      </c>
      <c r="AW12" s="34"/>
      <c r="AX12" s="34"/>
      <c r="AY12" s="30"/>
      <c r="AZ12" s="35"/>
      <c r="BA12" s="35"/>
      <c r="BB12" s="35"/>
    </row>
    <row r="13" spans="1:54" ht="89.25" customHeight="1" x14ac:dyDescent="0.25">
      <c r="A13" s="25">
        <v>9</v>
      </c>
      <c r="B13" s="25" t="s">
        <v>60</v>
      </c>
      <c r="C13" s="25" t="s">
        <v>146</v>
      </c>
      <c r="D13" s="25" t="s">
        <v>62</v>
      </c>
      <c r="E13" s="25" t="s">
        <v>147</v>
      </c>
      <c r="F13" s="25" t="s">
        <v>60</v>
      </c>
      <c r="G13" s="25" t="s">
        <v>148</v>
      </c>
      <c r="H13" s="26">
        <v>755.32690000000002</v>
      </c>
      <c r="I13" s="25" t="s">
        <v>149</v>
      </c>
      <c r="J13" s="27" t="s">
        <v>66</v>
      </c>
      <c r="K13" s="41"/>
      <c r="L13" s="41"/>
      <c r="M13" s="41"/>
      <c r="N13" s="42" t="s">
        <v>107</v>
      </c>
      <c r="O13" s="29" t="s">
        <v>77</v>
      </c>
      <c r="P13" s="29"/>
      <c r="Q13" s="30" t="s">
        <v>87</v>
      </c>
      <c r="R13" s="30" t="s">
        <v>88</v>
      </c>
      <c r="S13" s="16" t="s">
        <v>150</v>
      </c>
      <c r="T13" s="31" t="s">
        <v>133</v>
      </c>
      <c r="U13" s="31" t="s">
        <v>151</v>
      </c>
      <c r="V13" s="31" t="s">
        <v>71</v>
      </c>
      <c r="W13" s="31" t="s">
        <v>107</v>
      </c>
      <c r="X13" s="31">
        <v>7553269.2300000004</v>
      </c>
      <c r="Y13" s="31" t="s">
        <v>91</v>
      </c>
      <c r="Z13" s="40">
        <v>39559</v>
      </c>
      <c r="AA13" s="31" t="s">
        <v>152</v>
      </c>
      <c r="AB13" s="17" t="s">
        <v>76</v>
      </c>
      <c r="AC13" s="17" t="s">
        <v>76</v>
      </c>
      <c r="AD13" s="17" t="s">
        <v>76</v>
      </c>
      <c r="AE13" s="17" t="s">
        <v>76</v>
      </c>
      <c r="AF13" s="17" t="s">
        <v>76</v>
      </c>
      <c r="AG13" s="17" t="s">
        <v>76</v>
      </c>
      <c r="AH13" s="17" t="s">
        <v>76</v>
      </c>
      <c r="AI13" s="17" t="s">
        <v>76</v>
      </c>
      <c r="AJ13" s="17" t="s">
        <v>77</v>
      </c>
      <c r="AK13" s="32" t="s">
        <v>93</v>
      </c>
      <c r="AL13" s="84" t="s">
        <v>244</v>
      </c>
      <c r="AM13" s="23" t="s">
        <v>94</v>
      </c>
      <c r="AN13" s="23"/>
      <c r="AO13" s="23"/>
      <c r="AP13" s="23" t="s">
        <v>80</v>
      </c>
      <c r="AQ13" s="23"/>
      <c r="AR13" s="23"/>
      <c r="AS13" s="30" t="s">
        <v>95</v>
      </c>
      <c r="AT13" s="33" t="s">
        <v>96</v>
      </c>
      <c r="AU13" s="33" t="s">
        <v>96</v>
      </c>
      <c r="AV13" s="33" t="s">
        <v>96</v>
      </c>
      <c r="AW13" s="34"/>
      <c r="AX13" s="34"/>
      <c r="AY13" s="30"/>
      <c r="AZ13" s="35"/>
      <c r="BA13" s="35"/>
      <c r="BB13" s="35"/>
    </row>
    <row r="14" spans="1:54" ht="89.25" customHeight="1" x14ac:dyDescent="0.25">
      <c r="A14" s="25">
        <v>10</v>
      </c>
      <c r="B14" s="25" t="s">
        <v>60</v>
      </c>
      <c r="C14" s="25" t="s">
        <v>153</v>
      </c>
      <c r="D14" s="25" t="s">
        <v>62</v>
      </c>
      <c r="E14" s="25" t="s">
        <v>154</v>
      </c>
      <c r="F14" s="25" t="s">
        <v>60</v>
      </c>
      <c r="G14" s="25" t="s">
        <v>155</v>
      </c>
      <c r="H14" s="26">
        <v>194.62960000000001</v>
      </c>
      <c r="I14" s="25" t="s">
        <v>156</v>
      </c>
      <c r="J14" s="27" t="s">
        <v>66</v>
      </c>
      <c r="K14" s="27"/>
      <c r="L14" s="27"/>
      <c r="M14" s="27"/>
      <c r="N14" s="28" t="s">
        <v>72</v>
      </c>
      <c r="O14" s="29" t="s">
        <v>77</v>
      </c>
      <c r="P14" s="29"/>
      <c r="Q14" s="30" t="s">
        <v>87</v>
      </c>
      <c r="R14" s="30" t="s">
        <v>157</v>
      </c>
      <c r="S14" s="16" t="s">
        <v>158</v>
      </c>
      <c r="T14" s="31" t="s">
        <v>133</v>
      </c>
      <c r="U14" s="31" t="s">
        <v>159</v>
      </c>
      <c r="V14" s="31" t="s">
        <v>71</v>
      </c>
      <c r="W14" s="31" t="s">
        <v>72</v>
      </c>
      <c r="X14" s="31">
        <v>1946295.75</v>
      </c>
      <c r="Y14" s="31" t="s">
        <v>74</v>
      </c>
      <c r="Z14" s="40">
        <v>39444</v>
      </c>
      <c r="AA14" s="31" t="s">
        <v>160</v>
      </c>
      <c r="AB14" s="17" t="s">
        <v>76</v>
      </c>
      <c r="AC14" s="17" t="s">
        <v>76</v>
      </c>
      <c r="AD14" s="17" t="s">
        <v>76</v>
      </c>
      <c r="AE14" s="17" t="s">
        <v>76</v>
      </c>
      <c r="AF14" s="17" t="s">
        <v>76</v>
      </c>
      <c r="AG14" s="17" t="s">
        <v>76</v>
      </c>
      <c r="AH14" s="17" t="s">
        <v>76</v>
      </c>
      <c r="AI14" s="17" t="s">
        <v>76</v>
      </c>
      <c r="AJ14" s="17" t="s">
        <v>77</v>
      </c>
      <c r="AK14" s="32"/>
      <c r="AL14" s="32"/>
      <c r="AM14" s="23" t="s">
        <v>94</v>
      </c>
      <c r="AN14" s="23"/>
      <c r="AO14" s="23"/>
      <c r="AP14" s="23" t="s">
        <v>80</v>
      </c>
      <c r="AQ14" s="23"/>
      <c r="AR14" s="23"/>
      <c r="AS14" s="30" t="s">
        <v>95</v>
      </c>
      <c r="AT14" s="33" t="s">
        <v>96</v>
      </c>
      <c r="AU14" s="33" t="s">
        <v>96</v>
      </c>
      <c r="AV14" s="33" t="s">
        <v>96</v>
      </c>
      <c r="AW14" s="34"/>
      <c r="AX14" s="34"/>
      <c r="AY14" s="30"/>
      <c r="AZ14" s="35"/>
      <c r="BA14" s="35"/>
      <c r="BB14" s="35"/>
    </row>
    <row r="15" spans="1:54" ht="89.25" customHeight="1" x14ac:dyDescent="0.25">
      <c r="A15" s="25">
        <v>11</v>
      </c>
      <c r="B15" s="25" t="s">
        <v>60</v>
      </c>
      <c r="C15" s="25" t="s">
        <v>161</v>
      </c>
      <c r="D15" s="25" t="s">
        <v>62</v>
      </c>
      <c r="E15" s="25" t="s">
        <v>162</v>
      </c>
      <c r="F15" s="25" t="s">
        <v>60</v>
      </c>
      <c r="G15" s="25" t="s">
        <v>163</v>
      </c>
      <c r="H15" s="26">
        <v>326.87900000000002</v>
      </c>
      <c r="I15" s="25" t="s">
        <v>164</v>
      </c>
      <c r="J15" s="25" t="s">
        <v>66</v>
      </c>
      <c r="K15" s="10"/>
      <c r="L15" s="10"/>
      <c r="M15" s="10"/>
      <c r="N15" s="47" t="s">
        <v>165</v>
      </c>
      <c r="O15" s="30" t="s">
        <v>108</v>
      </c>
      <c r="P15" s="30"/>
      <c r="Q15" s="30" t="s">
        <v>87</v>
      </c>
      <c r="R15" s="30" t="s">
        <v>88</v>
      </c>
      <c r="S15" s="16" t="s">
        <v>166</v>
      </c>
      <c r="T15" s="31" t="s">
        <v>133</v>
      </c>
      <c r="U15" s="31" t="s">
        <v>167</v>
      </c>
      <c r="V15" s="31" t="s">
        <v>71</v>
      </c>
      <c r="W15" s="31" t="s">
        <v>165</v>
      </c>
      <c r="X15" s="31">
        <v>3268789.61</v>
      </c>
      <c r="Y15" s="31" t="s">
        <v>91</v>
      </c>
      <c r="Z15" s="40">
        <v>39560</v>
      </c>
      <c r="AA15" s="31" t="s">
        <v>168</v>
      </c>
      <c r="AB15" s="17" t="s">
        <v>76</v>
      </c>
      <c r="AC15" s="17" t="s">
        <v>76</v>
      </c>
      <c r="AD15" s="17" t="s">
        <v>76</v>
      </c>
      <c r="AE15" s="17" t="s">
        <v>76</v>
      </c>
      <c r="AF15" s="17" t="s">
        <v>76</v>
      </c>
      <c r="AG15" s="17" t="s">
        <v>76</v>
      </c>
      <c r="AH15" s="17" t="s">
        <v>76</v>
      </c>
      <c r="AI15" s="17" t="s">
        <v>76</v>
      </c>
      <c r="AJ15" s="17" t="s">
        <v>77</v>
      </c>
      <c r="AK15" s="32" t="s">
        <v>93</v>
      </c>
      <c r="AL15" s="32" t="s">
        <v>244</v>
      </c>
      <c r="AM15" s="23" t="s">
        <v>169</v>
      </c>
      <c r="AN15" s="23"/>
      <c r="AO15" s="23"/>
      <c r="AP15" s="23" t="s">
        <v>80</v>
      </c>
      <c r="AQ15" s="23"/>
      <c r="AR15" s="23"/>
      <c r="AS15" s="25" t="s">
        <v>81</v>
      </c>
      <c r="AT15" s="25" t="s">
        <v>81</v>
      </c>
      <c r="AU15" s="25" t="s">
        <v>81</v>
      </c>
      <c r="AV15" s="25" t="s">
        <v>81</v>
      </c>
      <c r="AW15" s="34"/>
      <c r="AX15" s="34"/>
      <c r="AY15" s="30"/>
      <c r="AZ15" s="35"/>
      <c r="BA15" s="35"/>
      <c r="BB15" s="35"/>
    </row>
    <row r="16" spans="1:54" ht="89.25" customHeight="1" x14ac:dyDescent="0.25">
      <c r="A16" s="25">
        <v>12</v>
      </c>
      <c r="B16" s="25" t="s">
        <v>60</v>
      </c>
      <c r="C16" s="25" t="s">
        <v>170</v>
      </c>
      <c r="D16" s="25" t="s">
        <v>171</v>
      </c>
      <c r="E16" s="25" t="s">
        <v>172</v>
      </c>
      <c r="F16" s="25" t="s">
        <v>60</v>
      </c>
      <c r="G16" s="25" t="s">
        <v>173</v>
      </c>
      <c r="H16" s="26">
        <v>1.2099</v>
      </c>
      <c r="I16" s="25" t="s">
        <v>174</v>
      </c>
      <c r="J16" s="27" t="s">
        <v>175</v>
      </c>
      <c r="K16" s="41" t="s">
        <v>176</v>
      </c>
      <c r="L16" s="41"/>
      <c r="M16" s="41"/>
      <c r="N16" s="42" t="s">
        <v>177</v>
      </c>
      <c r="O16" s="43" t="s">
        <v>77</v>
      </c>
      <c r="P16" s="43"/>
      <c r="Q16" s="34" t="s">
        <v>87</v>
      </c>
      <c r="R16" s="28" t="s">
        <v>178</v>
      </c>
      <c r="S16" s="48"/>
      <c r="T16" s="31" t="s">
        <v>133</v>
      </c>
      <c r="U16" s="49" t="s">
        <v>179</v>
      </c>
      <c r="V16" s="49" t="s">
        <v>180</v>
      </c>
      <c r="W16" s="49" t="s">
        <v>177</v>
      </c>
      <c r="X16" s="49" t="s">
        <v>181</v>
      </c>
      <c r="Y16" s="31" t="s">
        <v>74</v>
      </c>
      <c r="Z16" s="50">
        <v>42800</v>
      </c>
      <c r="AA16" s="49" t="s">
        <v>182</v>
      </c>
      <c r="AB16" s="17" t="s">
        <v>76</v>
      </c>
      <c r="AC16" s="17" t="s">
        <v>76</v>
      </c>
      <c r="AD16" s="17" t="s">
        <v>76</v>
      </c>
      <c r="AE16" s="17" t="s">
        <v>76</v>
      </c>
      <c r="AF16" s="17" t="s">
        <v>76</v>
      </c>
      <c r="AG16" s="17" t="s">
        <v>76</v>
      </c>
      <c r="AH16" s="17" t="s">
        <v>76</v>
      </c>
      <c r="AI16" s="17" t="s">
        <v>76</v>
      </c>
      <c r="AJ16" s="17" t="s">
        <v>77</v>
      </c>
      <c r="AK16" s="32"/>
      <c r="AL16" s="32"/>
      <c r="AM16" s="23" t="s">
        <v>183</v>
      </c>
      <c r="AN16" s="23"/>
      <c r="AO16" s="23"/>
      <c r="AP16" s="23" t="s">
        <v>80</v>
      </c>
      <c r="AQ16" s="23"/>
      <c r="AR16" s="23"/>
      <c r="AS16" s="28"/>
      <c r="AT16" s="34"/>
      <c r="AU16" s="34"/>
      <c r="AV16" s="34"/>
      <c r="AW16" s="34"/>
      <c r="AX16" s="34"/>
      <c r="AY16" s="28"/>
      <c r="AZ16" s="35"/>
      <c r="BA16" s="35"/>
      <c r="BB16" s="35"/>
    </row>
    <row r="17" spans="1:54" ht="89.25" customHeight="1" x14ac:dyDescent="0.25">
      <c r="A17" s="25">
        <v>13</v>
      </c>
      <c r="B17" s="25" t="s">
        <v>60</v>
      </c>
      <c r="C17" s="25" t="s">
        <v>184</v>
      </c>
      <c r="D17" s="25" t="s">
        <v>171</v>
      </c>
      <c r="E17" s="25" t="s">
        <v>172</v>
      </c>
      <c r="F17" s="25" t="s">
        <v>60</v>
      </c>
      <c r="G17" s="25" t="s">
        <v>185</v>
      </c>
      <c r="H17" s="26">
        <v>0.45090000000000002</v>
      </c>
      <c r="I17" s="25" t="s">
        <v>186</v>
      </c>
      <c r="J17" s="27" t="s">
        <v>175</v>
      </c>
      <c r="K17" s="27" t="s">
        <v>176</v>
      </c>
      <c r="L17" s="27"/>
      <c r="M17" s="27"/>
      <c r="N17" s="28" t="s">
        <v>177</v>
      </c>
      <c r="O17" s="29" t="s">
        <v>77</v>
      </c>
      <c r="P17" s="29"/>
      <c r="Q17" s="30" t="s">
        <v>87</v>
      </c>
      <c r="R17" s="30" t="s">
        <v>157</v>
      </c>
      <c r="S17" s="51"/>
      <c r="T17" s="31" t="s">
        <v>133</v>
      </c>
      <c r="U17" s="31" t="s">
        <v>187</v>
      </c>
      <c r="V17" s="49" t="s">
        <v>180</v>
      </c>
      <c r="W17" s="49" t="s">
        <v>177</v>
      </c>
      <c r="X17" s="31" t="s">
        <v>188</v>
      </c>
      <c r="Y17" s="31" t="s">
        <v>74</v>
      </c>
      <c r="Z17" s="40">
        <v>42796</v>
      </c>
      <c r="AA17" s="31" t="s">
        <v>189</v>
      </c>
      <c r="AB17" s="17" t="s">
        <v>76</v>
      </c>
      <c r="AC17" s="17" t="s">
        <v>76</v>
      </c>
      <c r="AD17" s="17" t="s">
        <v>76</v>
      </c>
      <c r="AE17" s="17" t="s">
        <v>76</v>
      </c>
      <c r="AF17" s="17" t="s">
        <v>76</v>
      </c>
      <c r="AG17" s="17" t="s">
        <v>76</v>
      </c>
      <c r="AH17" s="17" t="s">
        <v>76</v>
      </c>
      <c r="AI17" s="17" t="s">
        <v>76</v>
      </c>
      <c r="AJ17" s="17" t="s">
        <v>77</v>
      </c>
      <c r="AK17" s="32"/>
      <c r="AL17" s="32"/>
      <c r="AM17" s="23" t="s">
        <v>183</v>
      </c>
      <c r="AN17" s="23"/>
      <c r="AO17" s="23"/>
      <c r="AP17" s="23" t="s">
        <v>80</v>
      </c>
      <c r="AQ17" s="23"/>
      <c r="AR17" s="23"/>
      <c r="AS17" s="30"/>
      <c r="AT17" s="34"/>
      <c r="AU17" s="34"/>
      <c r="AV17" s="34"/>
      <c r="AW17" s="34"/>
      <c r="AX17" s="34"/>
      <c r="AY17" s="30"/>
      <c r="AZ17" s="35"/>
      <c r="BA17" s="35"/>
      <c r="BB17" s="35"/>
    </row>
    <row r="18" spans="1:54" ht="114.75" customHeight="1" x14ac:dyDescent="0.25">
      <c r="A18" s="25">
        <v>14</v>
      </c>
      <c r="B18" s="25" t="s">
        <v>60</v>
      </c>
      <c r="C18" s="25" t="s">
        <v>190</v>
      </c>
      <c r="D18" s="25" t="s">
        <v>171</v>
      </c>
      <c r="E18" s="25" t="s">
        <v>172</v>
      </c>
      <c r="F18" s="25" t="s">
        <v>60</v>
      </c>
      <c r="G18" s="25" t="s">
        <v>191</v>
      </c>
      <c r="H18" s="26">
        <v>5.1619999999999999</v>
      </c>
      <c r="I18" s="25" t="s">
        <v>192</v>
      </c>
      <c r="J18" s="27" t="s">
        <v>193</v>
      </c>
      <c r="K18" s="38" t="s">
        <v>176</v>
      </c>
      <c r="L18" s="38"/>
      <c r="M18" s="38"/>
      <c r="N18" s="39" t="s">
        <v>177</v>
      </c>
      <c r="O18" s="34" t="s">
        <v>77</v>
      </c>
      <c r="P18" s="34"/>
      <c r="Q18" s="34" t="s">
        <v>87</v>
      </c>
      <c r="R18" s="28" t="s">
        <v>194</v>
      </c>
      <c r="S18" s="48"/>
      <c r="T18" s="31" t="s">
        <v>133</v>
      </c>
      <c r="U18" s="49" t="s">
        <v>195</v>
      </c>
      <c r="V18" s="49" t="s">
        <v>193</v>
      </c>
      <c r="W18" s="49" t="s">
        <v>177</v>
      </c>
      <c r="X18" s="49" t="s">
        <v>196</v>
      </c>
      <c r="Y18" s="31" t="s">
        <v>74</v>
      </c>
      <c r="Z18" s="40">
        <v>42796</v>
      </c>
      <c r="AA18" s="49" t="s">
        <v>197</v>
      </c>
      <c r="AB18" s="17" t="s">
        <v>76</v>
      </c>
      <c r="AC18" s="17" t="s">
        <v>76</v>
      </c>
      <c r="AD18" s="17" t="s">
        <v>76</v>
      </c>
      <c r="AE18" s="17" t="s">
        <v>76</v>
      </c>
      <c r="AF18" s="17" t="s">
        <v>76</v>
      </c>
      <c r="AG18" s="17" t="s">
        <v>76</v>
      </c>
      <c r="AH18" s="17" t="s">
        <v>76</v>
      </c>
      <c r="AI18" s="17" t="s">
        <v>76</v>
      </c>
      <c r="AJ18" s="17" t="s">
        <v>77</v>
      </c>
      <c r="AK18" s="32"/>
      <c r="AL18" s="32"/>
      <c r="AM18" s="23" t="s">
        <v>183</v>
      </c>
      <c r="AN18" s="23"/>
      <c r="AO18" s="23"/>
      <c r="AP18" s="23" t="s">
        <v>80</v>
      </c>
      <c r="AQ18" s="23"/>
      <c r="AR18" s="23"/>
      <c r="AS18" s="28"/>
      <c r="AT18" s="34"/>
      <c r="AU18" s="34"/>
      <c r="AV18" s="34"/>
      <c r="AW18" s="34"/>
      <c r="AX18" s="34"/>
      <c r="AY18" s="28"/>
      <c r="AZ18" s="35"/>
      <c r="BA18" s="35"/>
      <c r="BB18" s="35"/>
    </row>
    <row r="19" spans="1:54" ht="114.75" customHeight="1" x14ac:dyDescent="0.25">
      <c r="A19" s="25">
        <v>15</v>
      </c>
      <c r="B19" s="25" t="s">
        <v>60</v>
      </c>
      <c r="C19" s="25" t="s">
        <v>198</v>
      </c>
      <c r="D19" s="25" t="s">
        <v>171</v>
      </c>
      <c r="E19" s="25" t="s">
        <v>172</v>
      </c>
      <c r="F19" s="25" t="s">
        <v>60</v>
      </c>
      <c r="G19" s="25" t="s">
        <v>199</v>
      </c>
      <c r="H19" s="26">
        <v>8.0568000000000008</v>
      </c>
      <c r="I19" s="25" t="s">
        <v>200</v>
      </c>
      <c r="J19" s="27" t="s">
        <v>193</v>
      </c>
      <c r="K19" s="41" t="s">
        <v>176</v>
      </c>
      <c r="L19" s="41"/>
      <c r="M19" s="41"/>
      <c r="N19" s="42" t="s">
        <v>201</v>
      </c>
      <c r="O19" s="43" t="s">
        <v>77</v>
      </c>
      <c r="P19" s="43"/>
      <c r="Q19" s="34" t="s">
        <v>87</v>
      </c>
      <c r="R19" s="28" t="s">
        <v>202</v>
      </c>
      <c r="S19" s="48"/>
      <c r="T19" s="31" t="s">
        <v>133</v>
      </c>
      <c r="U19" s="49" t="s">
        <v>195</v>
      </c>
      <c r="V19" s="49" t="s">
        <v>193</v>
      </c>
      <c r="W19" s="49" t="s">
        <v>177</v>
      </c>
      <c r="X19" s="49" t="s">
        <v>203</v>
      </c>
      <c r="Y19" s="49" t="s">
        <v>204</v>
      </c>
      <c r="Z19" s="49" t="s">
        <v>204</v>
      </c>
      <c r="AA19" s="49" t="s">
        <v>204</v>
      </c>
      <c r="AB19" s="49" t="s">
        <v>204</v>
      </c>
      <c r="AC19" s="49" t="s">
        <v>204</v>
      </c>
      <c r="AD19" s="49" t="s">
        <v>204</v>
      </c>
      <c r="AE19" s="49" t="s">
        <v>204</v>
      </c>
      <c r="AF19" s="49" t="s">
        <v>204</v>
      </c>
      <c r="AG19" s="49" t="s">
        <v>204</v>
      </c>
      <c r="AH19" s="49" t="s">
        <v>204</v>
      </c>
      <c r="AI19" s="49" t="s">
        <v>204</v>
      </c>
      <c r="AJ19" s="17" t="s">
        <v>77</v>
      </c>
      <c r="AK19" s="32"/>
      <c r="AL19" s="32"/>
      <c r="AM19" s="23" t="s">
        <v>183</v>
      </c>
      <c r="AN19" s="23"/>
      <c r="AO19" s="23"/>
      <c r="AP19" s="23" t="s">
        <v>80</v>
      </c>
      <c r="AQ19" s="23"/>
      <c r="AR19" s="23"/>
      <c r="AS19" s="28"/>
      <c r="AT19" s="34"/>
      <c r="AU19" s="34"/>
      <c r="AV19" s="34"/>
      <c r="AW19" s="34"/>
      <c r="AX19" s="34"/>
      <c r="AY19" s="28"/>
      <c r="AZ19" s="35"/>
      <c r="BA19" s="35"/>
      <c r="BB19" s="35"/>
    </row>
    <row r="20" spans="1:54" ht="114.75" customHeight="1" x14ac:dyDescent="0.25">
      <c r="A20" s="25">
        <v>16</v>
      </c>
      <c r="B20" s="25" t="s">
        <v>60</v>
      </c>
      <c r="C20" s="25" t="s">
        <v>205</v>
      </c>
      <c r="D20" s="25" t="s">
        <v>171</v>
      </c>
      <c r="E20" s="25" t="s">
        <v>206</v>
      </c>
      <c r="F20" s="25" t="s">
        <v>207</v>
      </c>
      <c r="G20" s="25" t="s">
        <v>208</v>
      </c>
      <c r="H20" s="26">
        <v>0.09</v>
      </c>
      <c r="I20" s="25" t="s">
        <v>209</v>
      </c>
      <c r="J20" s="27" t="s">
        <v>175</v>
      </c>
      <c r="K20" s="27"/>
      <c r="L20" s="27"/>
      <c r="M20" s="27"/>
      <c r="N20" s="28" t="s">
        <v>210</v>
      </c>
      <c r="O20" s="29" t="s">
        <v>77</v>
      </c>
      <c r="P20" s="29"/>
      <c r="Q20" s="30" t="s">
        <v>87</v>
      </c>
      <c r="R20" s="30" t="s">
        <v>211</v>
      </c>
      <c r="S20" s="16" t="s">
        <v>212</v>
      </c>
      <c r="T20" s="31" t="s">
        <v>133</v>
      </c>
      <c r="U20" s="31" t="s">
        <v>213</v>
      </c>
      <c r="V20" s="31" t="s">
        <v>180</v>
      </c>
      <c r="W20" s="31" t="s">
        <v>210</v>
      </c>
      <c r="X20" s="31" t="s">
        <v>214</v>
      </c>
      <c r="Y20" s="31" t="s">
        <v>215</v>
      </c>
      <c r="Z20" s="40">
        <v>41998</v>
      </c>
      <c r="AA20" s="31" t="s">
        <v>216</v>
      </c>
      <c r="AB20" s="17" t="s">
        <v>76</v>
      </c>
      <c r="AC20" s="17" t="s">
        <v>76</v>
      </c>
      <c r="AD20" s="17" t="s">
        <v>76</v>
      </c>
      <c r="AE20" s="17" t="s">
        <v>76</v>
      </c>
      <c r="AF20" s="17" t="s">
        <v>76</v>
      </c>
      <c r="AG20" s="17" t="s">
        <v>76</v>
      </c>
      <c r="AH20" s="17" t="s">
        <v>76</v>
      </c>
      <c r="AI20" s="17" t="s">
        <v>76</v>
      </c>
      <c r="AJ20" s="17" t="s">
        <v>77</v>
      </c>
      <c r="AK20" s="32" t="s">
        <v>217</v>
      </c>
      <c r="AL20" s="32"/>
      <c r="AM20" s="23" t="s">
        <v>79</v>
      </c>
      <c r="AN20" s="23"/>
      <c r="AO20" s="23"/>
      <c r="AP20" s="23" t="s">
        <v>80</v>
      </c>
      <c r="AQ20" s="23"/>
      <c r="AR20" s="23"/>
      <c r="AS20" s="30" t="s">
        <v>95</v>
      </c>
      <c r="AT20" s="33" t="s">
        <v>96</v>
      </c>
      <c r="AU20" s="33" t="s">
        <v>96</v>
      </c>
      <c r="AV20" s="33" t="s">
        <v>96</v>
      </c>
      <c r="AW20" s="34"/>
      <c r="AX20" s="34"/>
      <c r="AY20" s="30"/>
      <c r="AZ20" s="35"/>
      <c r="BA20" s="35"/>
      <c r="BB20" s="35"/>
    </row>
    <row r="21" spans="1:54" ht="114.75" customHeight="1" x14ac:dyDescent="0.25">
      <c r="A21" s="25">
        <v>17</v>
      </c>
      <c r="B21" s="25" t="s">
        <v>60</v>
      </c>
      <c r="C21" s="25" t="s">
        <v>218</v>
      </c>
      <c r="D21" s="25" t="s">
        <v>171</v>
      </c>
      <c r="E21" s="25" t="s">
        <v>206</v>
      </c>
      <c r="F21" s="25" t="s">
        <v>219</v>
      </c>
      <c r="G21" s="25" t="s">
        <v>220</v>
      </c>
      <c r="H21" s="26">
        <v>3.5000000000000003E-2</v>
      </c>
      <c r="I21" s="25" t="s">
        <v>221</v>
      </c>
      <c r="J21" s="27" t="s">
        <v>175</v>
      </c>
      <c r="K21" s="27"/>
      <c r="L21" s="27"/>
      <c r="M21" s="27"/>
      <c r="N21" s="28" t="s">
        <v>222</v>
      </c>
      <c r="O21" s="30" t="s">
        <v>77</v>
      </c>
      <c r="P21" s="30"/>
      <c r="Q21" s="30" t="s">
        <v>87</v>
      </c>
      <c r="R21" s="30" t="s">
        <v>157</v>
      </c>
      <c r="S21" s="16" t="s">
        <v>223</v>
      </c>
      <c r="T21" s="31" t="s">
        <v>133</v>
      </c>
      <c r="U21" s="31" t="s">
        <v>224</v>
      </c>
      <c r="V21" s="31" t="s">
        <v>180</v>
      </c>
      <c r="W21" s="31" t="s">
        <v>222</v>
      </c>
      <c r="X21" s="31" t="s">
        <v>225</v>
      </c>
      <c r="Y21" s="31" t="s">
        <v>74</v>
      </c>
      <c r="Z21" s="40">
        <v>41801</v>
      </c>
      <c r="AA21" s="31" t="s">
        <v>226</v>
      </c>
      <c r="AB21" s="17" t="s">
        <v>76</v>
      </c>
      <c r="AC21" s="17" t="s">
        <v>76</v>
      </c>
      <c r="AD21" s="17" t="s">
        <v>76</v>
      </c>
      <c r="AE21" s="17" t="s">
        <v>76</v>
      </c>
      <c r="AF21" s="17" t="s">
        <v>76</v>
      </c>
      <c r="AG21" s="17" t="s">
        <v>76</v>
      </c>
      <c r="AH21" s="17" t="s">
        <v>76</v>
      </c>
      <c r="AI21" s="17" t="s">
        <v>76</v>
      </c>
      <c r="AJ21" s="17" t="s">
        <v>77</v>
      </c>
      <c r="AK21" s="32"/>
      <c r="AL21" s="32"/>
      <c r="AM21" s="23" t="s">
        <v>94</v>
      </c>
      <c r="AN21" s="23"/>
      <c r="AO21" s="23"/>
      <c r="AP21" s="23" t="s">
        <v>80</v>
      </c>
      <c r="AQ21" s="23"/>
      <c r="AR21" s="23"/>
      <c r="AS21" s="30" t="s">
        <v>95</v>
      </c>
      <c r="AT21" s="33" t="s">
        <v>96</v>
      </c>
      <c r="AU21" s="33" t="s">
        <v>96</v>
      </c>
      <c r="AV21" s="33" t="s">
        <v>96</v>
      </c>
      <c r="AW21" s="25"/>
      <c r="AX21" s="25"/>
      <c r="AY21" s="30"/>
      <c r="AZ21" s="35"/>
      <c r="BA21" s="35"/>
      <c r="BB21" s="35"/>
    </row>
    <row r="22" spans="1:54" ht="114.75" customHeight="1" x14ac:dyDescent="0.25">
      <c r="A22" s="25">
        <v>18</v>
      </c>
      <c r="B22" s="25" t="s">
        <v>60</v>
      </c>
      <c r="C22" s="25" t="s">
        <v>227</v>
      </c>
      <c r="D22" s="25" t="s">
        <v>171</v>
      </c>
      <c r="E22" s="25" t="s">
        <v>228</v>
      </c>
      <c r="F22" s="25" t="s">
        <v>229</v>
      </c>
      <c r="G22" s="25" t="s">
        <v>230</v>
      </c>
      <c r="H22" s="26">
        <v>2</v>
      </c>
      <c r="I22" s="25" t="s">
        <v>231</v>
      </c>
      <c r="J22" s="27" t="s">
        <v>193</v>
      </c>
      <c r="K22" s="41"/>
      <c r="L22" s="41"/>
      <c r="M22" s="41"/>
      <c r="N22" s="42" t="s">
        <v>232</v>
      </c>
      <c r="O22" s="28" t="s">
        <v>108</v>
      </c>
      <c r="P22" s="52"/>
      <c r="Q22" s="43" t="s">
        <v>87</v>
      </c>
      <c r="R22" s="30" t="s">
        <v>157</v>
      </c>
      <c r="S22" s="16" t="s">
        <v>233</v>
      </c>
      <c r="T22" s="31" t="s">
        <v>133</v>
      </c>
      <c r="U22" s="31" t="s">
        <v>234</v>
      </c>
      <c r="V22" s="49" t="s">
        <v>193</v>
      </c>
      <c r="W22" s="31" t="s">
        <v>232</v>
      </c>
      <c r="X22" s="31">
        <v>20000</v>
      </c>
      <c r="Y22" s="31" t="s">
        <v>74</v>
      </c>
      <c r="Z22" s="40">
        <v>41675</v>
      </c>
      <c r="AA22" s="31" t="s">
        <v>235</v>
      </c>
      <c r="AB22" s="17" t="s">
        <v>76</v>
      </c>
      <c r="AC22" s="17" t="s">
        <v>76</v>
      </c>
      <c r="AD22" s="17" t="s">
        <v>76</v>
      </c>
      <c r="AE22" s="17" t="s">
        <v>76</v>
      </c>
      <c r="AF22" s="17" t="s">
        <v>76</v>
      </c>
      <c r="AG22" s="17" t="s">
        <v>76</v>
      </c>
      <c r="AH22" s="17" t="s">
        <v>76</v>
      </c>
      <c r="AI22" s="17" t="s">
        <v>76</v>
      </c>
      <c r="AJ22" s="31" t="s">
        <v>236</v>
      </c>
      <c r="AK22" s="32"/>
      <c r="AL22" s="32"/>
      <c r="AM22" s="23" t="s">
        <v>94</v>
      </c>
      <c r="AN22" s="23"/>
      <c r="AO22" s="23"/>
      <c r="AP22" s="23" t="s">
        <v>80</v>
      </c>
      <c r="AQ22" s="23"/>
      <c r="AR22" s="23"/>
      <c r="AS22" s="25" t="s">
        <v>81</v>
      </c>
      <c r="AT22" s="25" t="s">
        <v>81</v>
      </c>
      <c r="AU22" s="25" t="s">
        <v>81</v>
      </c>
      <c r="AV22" s="25" t="s">
        <v>81</v>
      </c>
      <c r="AW22" s="34"/>
      <c r="AX22" s="34"/>
      <c r="AY22" s="30"/>
      <c r="AZ22" s="35"/>
      <c r="BA22" s="35"/>
      <c r="BB22" s="35"/>
    </row>
    <row r="23" spans="1:54" ht="114.75" customHeight="1" x14ac:dyDescent="0.25">
      <c r="A23" s="25">
        <v>19</v>
      </c>
      <c r="B23" s="25" t="s">
        <v>60</v>
      </c>
      <c r="C23" s="25" t="s">
        <v>237</v>
      </c>
      <c r="D23" s="25" t="s">
        <v>171</v>
      </c>
      <c r="E23" s="25" t="s">
        <v>228</v>
      </c>
      <c r="F23" s="25" t="s">
        <v>229</v>
      </c>
      <c r="G23" s="25" t="s">
        <v>238</v>
      </c>
      <c r="H23" s="26">
        <v>0.5</v>
      </c>
      <c r="I23" s="25" t="s">
        <v>239</v>
      </c>
      <c r="J23" s="27" t="s">
        <v>193</v>
      </c>
      <c r="K23" s="27"/>
      <c r="L23" s="27"/>
      <c r="M23" s="27"/>
      <c r="N23" s="28" t="s">
        <v>240</v>
      </c>
      <c r="O23" s="53" t="s">
        <v>108</v>
      </c>
      <c r="P23" s="53"/>
      <c r="Q23" s="30" t="s">
        <v>87</v>
      </c>
      <c r="R23" s="30" t="s">
        <v>157</v>
      </c>
      <c r="S23" s="16" t="s">
        <v>241</v>
      </c>
      <c r="T23" s="31" t="s">
        <v>133</v>
      </c>
      <c r="U23" s="31" t="s">
        <v>242</v>
      </c>
      <c r="V23" s="49" t="s">
        <v>193</v>
      </c>
      <c r="W23" s="31" t="s">
        <v>240</v>
      </c>
      <c r="X23" s="31">
        <v>5000</v>
      </c>
      <c r="Y23" s="31" t="s">
        <v>74</v>
      </c>
      <c r="Z23" s="40">
        <v>41675</v>
      </c>
      <c r="AA23" s="31" t="s">
        <v>243</v>
      </c>
      <c r="AB23" s="17" t="s">
        <v>76</v>
      </c>
      <c r="AC23" s="17" t="s">
        <v>76</v>
      </c>
      <c r="AD23" s="17" t="s">
        <v>76</v>
      </c>
      <c r="AE23" s="17" t="s">
        <v>76</v>
      </c>
      <c r="AF23" s="17" t="s">
        <v>76</v>
      </c>
      <c r="AG23" s="17" t="s">
        <v>76</v>
      </c>
      <c r="AH23" s="17" t="s">
        <v>76</v>
      </c>
      <c r="AI23" s="17" t="s">
        <v>76</v>
      </c>
      <c r="AJ23" s="31" t="s">
        <v>236</v>
      </c>
      <c r="AK23" s="32"/>
      <c r="AL23" s="32"/>
      <c r="AM23" s="23" t="s">
        <v>94</v>
      </c>
      <c r="AN23" s="23"/>
      <c r="AO23" s="23"/>
      <c r="AP23" s="23" t="s">
        <v>80</v>
      </c>
      <c r="AQ23" s="23"/>
      <c r="AR23" s="23"/>
      <c r="AS23" s="25" t="s">
        <v>81</v>
      </c>
      <c r="AT23" s="25" t="s">
        <v>81</v>
      </c>
      <c r="AU23" s="25" t="s">
        <v>81</v>
      </c>
      <c r="AV23" s="25" t="s">
        <v>81</v>
      </c>
      <c r="AW23" s="34"/>
      <c r="AX23" s="34"/>
      <c r="AY23" s="30"/>
      <c r="AZ23" s="35"/>
      <c r="BA23" s="35"/>
      <c r="BB23" s="35"/>
    </row>
    <row r="24" spans="1:54" x14ac:dyDescent="0.25">
      <c r="H24" s="55">
        <f>SUM(H5:H23)</f>
        <v>4120.7797</v>
      </c>
    </row>
  </sheetData>
  <sheetProtection formatCells="0" formatColumns="0" formatRows="0" insertColumns="0" insertRows="0" sort="0" autoFilter="0"/>
  <protectedRanges>
    <protectedRange algorithmName="SHA-512" hashValue="vhq/hBYYf4wgrQO8f6C4caclzGST6m8mKa8s28orctb56wDtaT4XJ+sTE6UmMOzZPcR5U4uXl2YcoWYSS7xWqQ==" saltValue="B3P+xaMO88dEIdwk2p7t2Q==" spinCount="100000" sqref="S1:S1048576" name="Диапазон15"/>
    <protectedRange algorithmName="SHA-512" hashValue="YDH4keHm+1Owcuv7Q98o5W8HUt2NLE292B1KVn/rMWu2dOAN974871gOW1ri39eRa1E83oGh0LQgJgG7XhtAPA==" saltValue="j6zmneOlBBZuRYpoj19Vbg==" spinCount="100000" sqref="S3:AJ3 T4:Y4 AB4" name="Гаджимагомед_2"/>
    <protectedRange password="CC23" sqref="S3:AJ3 T4:Y4 AB4" name="Хадижат_2"/>
    <protectedRange algorithmName="SHA-512" hashValue="9GI4On4h6S8b88LYngJFHPnckDuPf0rehmoGQVEP177Se4Ljh1O2L00D977/ghvW/S120C2Zb/M2TK87W2DMjw==" saltValue="oYPfNkHTECdnPj/MfYtT/g==" spinCount="100000" sqref="S3:S4" name="Диапазон12_1"/>
    <protectedRange algorithmName="SHA-512" hashValue="xQ6T7edTzYyDDj1dhbJYD7jWrKfGiCbkUmlRORz0/d9lC95ehkKseQLAUuq47dfdHPleKDsYvn+D/FtuNniN4Q==" saltValue="JIvhYSu8dmCsfQQwzb/Raw==" spinCount="100000" sqref="AP1:AP1048576" name="Марианна"/>
    <protectedRange algorithmName="SHA-512" hashValue="RWL2phYSv6LsRNcueY8zgLg1tBqPsiOam3Pwuh8jyGJX3Y+w0rzsxH5jemQRX0dQX/rVKQa2R9hpPaF5ZwsKAQ==" saltValue="5ql6JDNeDEDaQpmk6+J+hg==" spinCount="100000" sqref="AS1:AX1048576" name="Алимурад"/>
    <protectedRange algorithmName="SHA-512" hashValue="62JFd63HAh3e1nT9M0w3auJct6t6J9ZaY27T+EUemHeYXfkaXlWOcl7U3U7ifyD6InuDYt/zwjdzQXebyA8UFg==" saltValue="1XWHzYDxrx52Tj4PZtKljA==" spinCount="100000" sqref="AZ1:BB1048576 N1:AJ2 N3:R4 N5:AJ1048576" name="Хадижат"/>
    <protectedRange algorithmName="SHA-512" hashValue="4NX4D0ibWfeAQeM4siCZsxtAeGZVsCZNFBsTex8QfsA+t+lqy7rKWYLlFFVodYlVbe5Wj6WqPvkhfc6r6Bqvwg==" saltValue="dMaRcmPgu1acgiBg9tZrWQ==" spinCount="100000" sqref="N1:AK2 N3:R4 AK3:AK4 N5:AK1048576" name="Гаджимагомед"/>
    <protectedRange algorithmName="SHA-512" hashValue="1PFbTZ6xiZRQZznRNZv0EESW8Q8r53aZMYowZzs7iv0e6m+Vjbjf5gb4/ZsADC1zAP6Ki7ZTHlD+WRIdZr58kQ==" saltValue="wOojVnnESz+JOHQOlvH78w==" spinCount="100000" sqref="B1:J1048576" name="Калимат"/>
    <protectedRange sqref="A1:A1048576 AL1:AL1048576" name="Диапазон1"/>
    <protectedRange algorithmName="SHA-512" hashValue="mb9RgKmXefOAS/0EZFbxYiV1+ekOgrZQGPo2zNt+Nop/98S4Hbuwi50sIqNoI4oK5lqnBNE9CV3pQz44Ovocvg==" saltValue="O/alSt712MNk8+WAgjQrVw==" spinCount="100000" sqref="K1:M1048576 AM1:AM1048576 AO1:AO1048576" name="Заур"/>
    <protectedRange algorithmName="SHA-512" hashValue="MAwej90v532oyIgyo6rbFpYy5EUe5nf4MJ5uBigBqjB2TqoGld8O2cs9R+2UGQIfQnPa1+iJ+oAKOWjnJr3Bug==" saltValue="Ia+rZWHuIMRAuJMqzVMyQA==" spinCount="100000" sqref="P1:P1048576" name="Темирхан"/>
    <protectedRange algorithmName="SHA-512" hashValue="c/MI4QYwloTxat/BpHilDTc0/8lTUU1dtyAETBQj2kIsjO/u+UDMUtEsxDFFA9m5I4erOKJ3qvv5rywBDm4sgA==" saltValue="46+Qv+hjhVdiqQMEnCgv4w==" spinCount="100000" sqref="AN1:AO1048576 AR1:AR1048576" name="Диана"/>
    <protectedRange algorithmName="SHA-512" hashValue="O0OPgNUxDS6x+THTNv2tUeXWueXz/hRnFp3myQ9w/Awj8XlNHJK4kjDOonZCVORSzBydoYezwyOzV4gEqCiW0A==" saltValue="0yqD2Yj4SBosalYo6xeZ4A==" spinCount="100000" sqref="AY1:AY1048576" name="Хабиб"/>
    <protectedRange algorithmName="SHA-512" hashValue="rSUKoMnyBlhd9+RYc363oVO7ed0zZThrqQSvIvsXvpoaBz850QK91K1+2mgQ2ud5mlgdNskZMNaniJ6d2XQdJg==" saltValue="PIcF8ks/V2IqIV8WJiCXGg==" spinCount="100000" sqref="AQ1:AQ1048576" name="Азизова"/>
    <protectedRange algorithmName="SHA-512" hashValue="qbO/PiaK17Kle2n3kr76lzAjiuQQ4lsqfWAL84lV9NjdfOjfdgVL5BZsn9Owm6vtPWBxEqVTgwJriVpPyyw9ZQ==" saltValue="FYnaCEdsmVUm7Y4l/x6bzw==" spinCount="100000" sqref="AC4:AH4" name="Хадижат_1"/>
    <protectedRange algorithmName="SHA-512" hashValue="Bbg5WZjApy6sPqp7kY1X8tou2q7Cp7l8CWK/8Wi+GbtEJuq5xBaB5wxiFO9A1WV1hhANPnS5pice3GXkFqEXQg==" saltValue="a8Xt9knGYaVsYilzwIBPSA==" spinCount="100000" sqref="AC4:AH4" name="Гаджимагомед_1"/>
    <protectedRange algorithmName="SHA-512" hashValue="qbO/PiaK17Kle2n3kr76lzAjiuQQ4lsqfWAL84lV9NjdfOjfdgVL5BZsn9Owm6vtPWBxEqVTgwJriVpPyyw9ZQ==" saltValue="FYnaCEdsmVUm7Y4l/x6bzw==" spinCount="100000" sqref="Z4:AA4" name="Хадижат_3"/>
    <protectedRange algorithmName="SHA-512" hashValue="Bbg5WZjApy6sPqp7kY1X8tou2q7Cp7l8CWK/8Wi+GbtEJuq5xBaB5wxiFO9A1WV1hhANPnS5pice3GXkFqEXQg==" saltValue="a8Xt9knGYaVsYilzwIBPSA==" spinCount="100000" sqref="Z4:AA4" name="Гаджимагомед_3"/>
    <protectedRange algorithmName="SHA-512" hashValue="EBE969zZr2+JNbvMaMkcPB58hDeG/WFQ8vrnzlif4PLDKitZuznef4fnTEiji45S+YVimmLjvoSLx4OWWqmM0A==" saltValue="51q0et5aKRQasxmkw9pQ+w==" spinCount="100000" sqref="AJ4" name="Хадижат_4"/>
    <protectedRange algorithmName="SHA-512" hashValue="rXSeZ6tzoq2DVdYfF538zoSNqTjts0t20C3sfiKgzTerU1/1eyMpzzw0sx1M37MWABJR9P34aW8Ii4yuiRzczw==" saltValue="XN26rOJSi3GIf4fEBx+T1Q==" spinCount="100000" sqref="AJ4" name="Гаджимагомед_4"/>
    <protectedRange algorithmName="SHA-512" hashValue="qbO/PiaK17Kle2n3kr76lzAjiuQQ4lsqfWAL84lV9NjdfOjfdgVL5BZsn9Owm6vtPWBxEqVTgwJriVpPyyw9ZQ==" saltValue="FYnaCEdsmVUm7Y4l/x6bzw==" spinCount="100000" sqref="AI4" name="Хадижат_2_1"/>
    <protectedRange algorithmName="SHA-512" hashValue="Bbg5WZjApy6sPqp7kY1X8tou2q7Cp7l8CWK/8Wi+GbtEJuq5xBaB5wxiFO9A1WV1hhANPnS5pice3GXkFqEXQg==" saltValue="a8Xt9knGYaVsYilzwIBPSA==" spinCount="100000" sqref="AI4" name="Гаджимагомед_2_1"/>
  </protectedRanges>
  <autoFilter ref="A4:BB24"/>
  <mergeCells count="19">
    <mergeCell ref="AZ3:BB3"/>
    <mergeCell ref="AN3:AN4"/>
    <mergeCell ref="AO3:AO4"/>
    <mergeCell ref="AP3:AP4"/>
    <mergeCell ref="AQ3:AQ4"/>
    <mergeCell ref="AR3:AR4"/>
    <mergeCell ref="AS3:AX3"/>
    <mergeCell ref="AM3:AM4"/>
    <mergeCell ref="A1:J1"/>
    <mergeCell ref="A2:J2"/>
    <mergeCell ref="A3:A4"/>
    <mergeCell ref="C3:J3"/>
    <mergeCell ref="K3:K4"/>
    <mergeCell ref="L3:L4"/>
    <mergeCell ref="M3:M4"/>
    <mergeCell ref="N3:R3"/>
    <mergeCell ref="S3:S4"/>
    <mergeCell ref="AK3:AK4"/>
    <mergeCell ref="AL3:AL4"/>
  </mergeCells>
  <conditionalFormatting sqref="K1:M1048576">
    <cfRule type="cellIs" dxfId="20" priority="21" operator="equal">
      <formula>"ДОРОГА"</formula>
    </cfRule>
  </conditionalFormatting>
  <conditionalFormatting sqref="AK3:AR4">
    <cfRule type="cellIs" dxfId="19" priority="20" operator="equal">
      <formula>"ДОРОГА"</formula>
    </cfRule>
  </conditionalFormatting>
  <conditionalFormatting sqref="AK3:AR4">
    <cfRule type="cellIs" dxfId="18" priority="19" operator="equal">
      <formula>"ДОРОГА"</formula>
    </cfRule>
  </conditionalFormatting>
  <conditionalFormatting sqref="O1:P1048576">
    <cfRule type="cellIs" dxfId="17" priority="18" operator="equal">
      <formula>"Нет границ"</formula>
    </cfRule>
  </conditionalFormatting>
  <conditionalFormatting sqref="Q1:Q1048576">
    <cfRule type="cellIs" dxfId="16" priority="17" operator="equal">
      <formula>"Нет арендатора"</formula>
    </cfRule>
  </conditionalFormatting>
  <conditionalFormatting sqref="R1:AJ2 R3:R4 R5:AJ1048576">
    <cfRule type="containsText" dxfId="15" priority="16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14" priority="15" operator="equal">
      <formula>"Нет границ"</formula>
    </cfRule>
  </conditionalFormatting>
  <conditionalFormatting sqref="AL3:AR3">
    <cfRule type="cellIs" dxfId="13" priority="14" operator="equal">
      <formula>"ДОРОГА"</formula>
    </cfRule>
  </conditionalFormatting>
  <conditionalFormatting sqref="AM3:AR3">
    <cfRule type="cellIs" dxfId="12" priority="13" operator="equal">
      <formula>"ДОРОГА"</formula>
    </cfRule>
  </conditionalFormatting>
  <conditionalFormatting sqref="AN3:AR4">
    <cfRule type="cellIs" dxfId="11" priority="12" operator="equal">
      <formula>"ДОРОГА"</formula>
    </cfRule>
  </conditionalFormatting>
  <conditionalFormatting sqref="AN3:AR3">
    <cfRule type="cellIs" dxfId="10" priority="11" operator="equal">
      <formula>"ДОРОГА"</formula>
    </cfRule>
  </conditionalFormatting>
  <conditionalFormatting sqref="AN3:AR3">
    <cfRule type="cellIs" dxfId="9" priority="10" operator="equal">
      <formula>"ДОРОГА"</formula>
    </cfRule>
  </conditionalFormatting>
  <conditionalFormatting sqref="AN3:AR3">
    <cfRule type="cellIs" dxfId="8" priority="9" operator="equal">
      <formula>"ДОРОГА"</formula>
    </cfRule>
  </conditionalFormatting>
  <conditionalFormatting sqref="L3:M4">
    <cfRule type="cellIs" dxfId="7" priority="8" operator="equal">
      <formula>"ДОРОГА"</formula>
    </cfRule>
  </conditionalFormatting>
  <conditionalFormatting sqref="AM1:AM1048576">
    <cfRule type="cellIs" dxfId="6" priority="4" operator="equal">
      <formula>"СВОБОДНО"</formula>
    </cfRule>
    <cfRule type="cellIs" dxfId="5" priority="5" operator="equal">
      <formula>"СВЕРКА"</formula>
    </cfRule>
    <cfRule type="cellIs" dxfId="4" priority="6" operator="equal">
      <formula>"СКОТОПРОГОН СВОБОДНО"</formula>
    </cfRule>
    <cfRule type="cellIs" dxfId="3" priority="7" operator="equal">
      <formula>"АРЕНДА"</formula>
    </cfRule>
  </conditionalFormatting>
  <conditionalFormatting sqref="AQ3:AR3">
    <cfRule type="cellIs" dxfId="2" priority="3" operator="equal">
      <formula>"ДОРОГА"</formula>
    </cfRule>
  </conditionalFormatting>
  <conditionalFormatting sqref="T4:AH4 S3:AJ3">
    <cfRule type="containsText" dxfId="1" priority="1" operator="containsText" text="Правообладателем указано Минимущество РД.">
      <formula>NOT(ISERROR(SEARCH("Правообладателем указано Минимущество РД.",S3)))</formula>
    </cfRule>
    <cfRule type="cellIs" dxfId="0" priority="2" operator="equal">
      <formula>"Правообладателем указано Минимущество РД. 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2019-11-23T14:18:55Z</dcterms:created>
  <dcterms:modified xsi:type="dcterms:W3CDTF">2019-11-25T07:06:07Z</dcterms:modified>
</cp:coreProperties>
</file>