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гыук\Desktop\АКТУАЛЬНЫЕ ТАБЛИЦЫ\"/>
    </mc:Choice>
  </mc:AlternateContent>
  <bookViews>
    <workbookView xWindow="0" yWindow="0" windowWidth="28800" windowHeight="12435"/>
  </bookViews>
  <sheets>
    <sheet name="Чародинский" sheetId="1" r:id="rId1"/>
  </sheets>
  <definedNames>
    <definedName name="_xlnm._FilterDatabase" localSheetId="0" hidden="1">Чародинский!$A$4:$AS$25</definedName>
    <definedName name="Z_11A10BBB_B8FF_43ED_9807_427D22858D25_.wvu.FilterData" localSheetId="0" hidden="1">Чародинский!$A$4:$AS$25</definedName>
    <definedName name="Z_52C37C06_5CF0_44D8_B302_314F4137DAA9_.wvu.FilterData" localSheetId="0" hidden="1">Чародинский!$A$4:$AS$25</definedName>
    <definedName name="Z_8A29CA75_BB40_443E_859A_34539F9D2585_.wvu.FilterData" localSheetId="0" hidden="1">Чародинский!$A$4:$AS$25</definedName>
    <definedName name="Z_A0EAE1DE_030E_4361_9999_9D75CD531A68_.wvu.FilterData" localSheetId="0" hidden="1">Чародинский!$A$4:$AS$25</definedName>
    <definedName name="Z_DFACC9C6_7623_4494_B40A_7DD919EBFB6C_.wvu.FilterData" localSheetId="0" hidden="1">Чародинский!$A$4:$AS$25</definedName>
    <definedName name="Z_E03EFCDB_E0B9_4141_9002_FC22439830A5_.wvu.FilterData" localSheetId="0" hidden="1">Чародинский!$A$4:$AS$25</definedName>
    <definedName name="Z_E2F76AEB_476B_4953_A01F_2536B275AA5A_.wvu.FilterData" localSheetId="0" hidden="1">Чародинский!$A$4:$AS$25</definedName>
    <definedName name="Z_F3A098BB_54FC_441D_A078_5BCEB7CDCE03_.wvu.FilterData" localSheetId="0" hidden="1">Чародинский!$A$4:$AS$25</definedName>
    <definedName name="Z_F713EF9B_8F41_462D_859A_9DB442252C01_.wvu.FilterData" localSheetId="0" hidden="1">Чародинский!$A$4:$AS$25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<sst xmlns="http://schemas.openxmlformats.org/spreadsheetml/2006/main" count="553" uniqueCount="203">
  <si>
    <t>Перечень земельных участков, учтенных в реестре государственного имущества Республики Дагестан как имущество казны, по состоянию на 27 июня 2018 г. (Чародинский район)</t>
  </si>
  <si>
    <t>№ п/п</t>
  </si>
  <si>
    <t>Данные реестра по состоянию на 27 юня 2018 года (БАЗА 1)</t>
  </si>
  <si>
    <t>СТАТУС 1</t>
  </si>
  <si>
    <t>Заявление о закреплении/ передаче в аренду</t>
  </si>
  <si>
    <t>Переписка (ситуация)</t>
  </si>
  <si>
    <t>Данные ЕГРН (БАЗА 2)</t>
  </si>
  <si>
    <t>РГИ РД</t>
  </si>
  <si>
    <t xml:space="preserve">                     Данные ЕГРН (УТОЧНЕНИЕ)</t>
  </si>
  <si>
    <t>СТАТУС 2</t>
  </si>
  <si>
    <t>Выполнение</t>
  </si>
  <si>
    <t>СТАТУС ПО ИСПОЛЬЗОВАНИЮ</t>
  </si>
  <si>
    <t>ЗАДОЛЖЕННОСТЬ ПО АРЕНДЕ, РУБ</t>
  </si>
  <si>
    <t>КОНТАКТ АРЕНДАТОРА</t>
  </si>
  <si>
    <t>ПРЕТЕНЗИОННАЯ И СУДЕБНО-ИСКОВАЯ РАБОТА</t>
  </si>
  <si>
    <t>ПЕРЕСМОТР ДОГОВОРА (РЕКВИЗИТЫ СОГЛАШЕНИЯ)</t>
  </si>
  <si>
    <t>АРЕНДНАЯ ПЛАТА В ГОД, РУБ</t>
  </si>
  <si>
    <t>Данные по инвентаризации</t>
  </si>
  <si>
    <t>МИО</t>
  </si>
  <si>
    <t>Обработка ОФП и актов осмотра</t>
  </si>
  <si>
    <t>АТЕ</t>
  </si>
  <si>
    <t>ИНОН</t>
  </si>
  <si>
    <t>Учетная запись</t>
  </si>
  <si>
    <t>Наименование</t>
  </si>
  <si>
    <t>Адрес</t>
  </si>
  <si>
    <t>Решение</t>
  </si>
  <si>
    <t>Площадь земельного участка, га</t>
  </si>
  <si>
    <t>Кадастровый номер</t>
  </si>
  <si>
    <t>Категория</t>
  </si>
  <si>
    <t>Вид разрешенного использования</t>
  </si>
  <si>
    <t>Информация о границах</t>
  </si>
  <si>
    <t>Плановая дата установления границ</t>
  </si>
  <si>
    <t xml:space="preserve">Арендаторы по данным реестра договоров Минимущества </t>
  </si>
  <si>
    <t>Данные ЕГРН</t>
  </si>
  <si>
    <t>Дата выписки</t>
  </si>
  <si>
    <t>Адрес участка</t>
  </si>
  <si>
    <t>Категория земель</t>
  </si>
  <si>
    <t>Площадь, кв.м</t>
  </si>
  <si>
    <t>Правообладатель</t>
  </si>
  <si>
    <t>Ограничение прав и обременение объекта недвижимости</t>
  </si>
  <si>
    <t>Наличие координат характерных точек границы земельного участка</t>
  </si>
  <si>
    <t xml:space="preserve">Дата съемки </t>
  </si>
  <si>
    <t xml:space="preserve"> Наличие ОФП</t>
  </si>
  <si>
    <t>Наличие 3D-модели</t>
  </si>
  <si>
    <t>Распечатка  ОФП</t>
  </si>
  <si>
    <t>Наличие акта осмотра</t>
  </si>
  <si>
    <t>Анализ почвы</t>
  </si>
  <si>
    <t>Плановая дата совещания</t>
  </si>
  <si>
    <t>Порядок фактического использования</t>
  </si>
  <si>
    <t>Вопросы требующие решения</t>
  </si>
  <si>
    <t>План мероприятий ПО ФАКТУ ИСПОЛЬЗОВАНИЯ</t>
  </si>
  <si>
    <t>Чародинский район</t>
  </si>
  <si>
    <t>В0500003001074</t>
  </si>
  <si>
    <t>ЗЕМЛИ ОТГОННОГО ЖИВОТНОВОДСТВА</t>
  </si>
  <si>
    <t>Земельный участок (Агрофирма "Согратль")</t>
  </si>
  <si>
    <t>Распоряжение МИ и ЗО РД №619-р от 30.10.2007г., Свидетельство о госрегистрации права собственности РД, запись регистрации №05-05-17/002/2008-157 от 17.06.2008г.</t>
  </si>
  <si>
    <t xml:space="preserve">05:39:00 00 61:0003      </t>
  </si>
  <si>
    <t>Земли сельскохозяйственного значения</t>
  </si>
  <si>
    <t>Для сельскохозяйственного производства</t>
  </si>
  <si>
    <t>Установлены</t>
  </si>
  <si>
    <t>Нет арендатора</t>
  </si>
  <si>
    <t>Правообладателем указано Минимущество РД. Обременения не зарегистрированы.</t>
  </si>
  <si>
    <t>В1901000036QYd1</t>
  </si>
  <si>
    <t>1 ноября 2019г.</t>
  </si>
  <si>
    <t>Дагестан респ, р-н Чародинский</t>
  </si>
  <si>
    <t>Земли сельскохозяйственного назначения</t>
  </si>
  <si>
    <t>500794.65</t>
  </si>
  <si>
    <t>Минимущество РД.</t>
  </si>
  <si>
    <t>Не зарегистрировано</t>
  </si>
  <si>
    <t>Ф2. РЕГИСТРАЦИЯ РД</t>
  </si>
  <si>
    <t>Подана заявка от 06.11.19</t>
  </si>
  <si>
    <t>СВОБОДНО</t>
  </si>
  <si>
    <t>НЕТ</t>
  </si>
  <si>
    <t>Космоснимок</t>
  </si>
  <si>
    <t>15.09</t>
  </si>
  <si>
    <t>В0500003001075</t>
  </si>
  <si>
    <t>Распоряжение МИ и ЗО РД №619-р от 30.10.2007г., Свидетельство о госрегистрации права собственности РД, запись регистрации №05-05-17/002/2008-154 от 17.06.2008г.</t>
  </si>
  <si>
    <t xml:space="preserve">05:39:00 00 61:0001      </t>
  </si>
  <si>
    <t>Правообладателем указано Минимущество РД.                 Обременения не зарегистрированы.</t>
  </si>
  <si>
    <t>В1901000036j8qW</t>
  </si>
  <si>
    <t>5 ноября 2019г</t>
  </si>
  <si>
    <t>9361379.12</t>
  </si>
  <si>
    <t>В0500003001084</t>
  </si>
  <si>
    <t>Распоряжение МИ и ЗО РД №619-р от 30.10.2007г., Свидетельство о госрегистрации права собственности РД, запись регистрации №05-05-17/002/2008-158 от 17.06.2008г.</t>
  </si>
  <si>
    <t xml:space="preserve">05:39:00 00 61:0002      </t>
  </si>
  <si>
    <t>В1901000036Tzdt</t>
  </si>
  <si>
    <t>В0500003001077</t>
  </si>
  <si>
    <t>Земельный участок (колхоз "Победа")</t>
  </si>
  <si>
    <t>Распоряжение МИ и ЗО РД №619-р от 30.10.2007г., Свидетельство о госрегистрации права собственности РД, запись регистрации №05-05-17/002/2008-156 от 17.06.2008г.</t>
  </si>
  <si>
    <t xml:space="preserve">05:39:00 00 62:0001      </t>
  </si>
  <si>
    <t>Нет границ</t>
  </si>
  <si>
    <t>СПК "Победа"до 2 марта 2022 года</t>
  </si>
  <si>
    <t>В1901000036dTyH</t>
  </si>
  <si>
    <t>5273123.25</t>
  </si>
  <si>
    <t>Ф3. РЕГИСТРАЦИЯ РД, ПРОВЕРКА ДАННЫХ</t>
  </si>
  <si>
    <t>СВЕРКА</t>
  </si>
  <si>
    <t>После установления границ</t>
  </si>
  <si>
    <t>В0500003001081</t>
  </si>
  <si>
    <t>Земельный участок (колхоз "Багиклинский")</t>
  </si>
  <si>
    <t>Распоряжение МИ и ЗО РД №619-р от 30.10.2007г., Свидетельство о госрегистрации права собственности РД, запись регистрации №05-05-17/002/2008-161 от 17.06.2008г.</t>
  </si>
  <si>
    <t xml:space="preserve">05:39:00 00 63:0001      </t>
  </si>
  <si>
    <t>В1901000036LbGD</t>
  </si>
  <si>
    <t>В0500003001090</t>
  </si>
  <si>
    <t>Земельный участок (СПК "Дамадаева")</t>
  </si>
  <si>
    <t>Распоряжение МИ и ЗО РД №619-р от 30.10.2007г., Свидетельство о госрегистрации права собственности РД, запись регистрации №05-05-17/002/2008-169 от 17.06.2008г.</t>
  </si>
  <si>
    <t xml:space="preserve">05:39:00 00 45:0011      </t>
  </si>
  <si>
    <t>В1901000036bkkn</t>
  </si>
  <si>
    <t>20155373.1</t>
  </si>
  <si>
    <t>Отсутствует</t>
  </si>
  <si>
    <t>В0500003001079</t>
  </si>
  <si>
    <t>Распоряжение МИ и ЗО РД №619-р от 30.10.2007г., Свидетельство о госрегистрации права собственности РД, запись регистрации №05-05-17/002/2008-163 от 17.06.2008г.</t>
  </si>
  <si>
    <t xml:space="preserve">05:39:00 00 45:0012      </t>
  </si>
  <si>
    <t>В ЕГРН сведения о правообладателе отсутсвуют.</t>
  </si>
  <si>
    <t>В1901000036tUIR</t>
  </si>
  <si>
    <t>74786586.6</t>
  </si>
  <si>
    <t>В0500003001086</t>
  </si>
  <si>
    <t>Земельный участок (СПК "1-Мая")</t>
  </si>
  <si>
    <t>Распоряжение МИ и ЗО РД №619-р от 30.10.2007г., Свидетельство о госрегистрации права собственности РД, запись регистрации №05-05-17/002/2008-168 от 17.06.2008г.</t>
  </si>
  <si>
    <t xml:space="preserve">05:39:00 00 55:0117      </t>
  </si>
  <si>
    <t>В1901000036MKle</t>
  </si>
  <si>
    <t>В0500003001083</t>
  </si>
  <si>
    <t>Распоряжение МИ и ЗО РД №619-р от 30.10.2007г., Свидетельство о госрегистрации права собственности РД, запись регистрации №05-05-17/002/2008-159 от 17.06.2008г.</t>
  </si>
  <si>
    <t xml:space="preserve">05:39:00 00 55:0118      </t>
  </si>
  <si>
    <t>Правообладателем указано МО "сельсовет Арчибский" Чародинского района РД.Собственность, № 05-05/001-05/160/010/2015-7409/2 от 11.01.2016</t>
  </si>
  <si>
    <t>В1901000036qj3j</t>
  </si>
  <si>
    <t>В0500003001087</t>
  </si>
  <si>
    <t>Распоряжение МИ и ЗО РД №619-р от 30.10.2007г., Свидетельство о госрегистрации права собственности РД, запись регистрации №05-05-17/002/2008-167 от 17.06.2008г.</t>
  </si>
  <si>
    <t xml:space="preserve">05:39:00 00 55:0119      </t>
  </si>
  <si>
    <t>В1901000036yaLo</t>
  </si>
  <si>
    <t>Дагестан респ, р-н Чародинский, с Кесериб</t>
  </si>
  <si>
    <t>41329145 +/- 2321</t>
  </si>
  <si>
    <t>МО "сельсовет Арчибский" Чародинского района РД</t>
  </si>
  <si>
    <t>В0500003001085</t>
  </si>
  <si>
    <t>Земельный участок (АО "Чарода")</t>
  </si>
  <si>
    <t>Распоряжение МИ и ЗО РД №619-р от 30.10.2007г., Свидетельство о госрегистрации права собственности РД, запись регистрации №05-05-17/002/2008-170 от 17.06.2008г.</t>
  </si>
  <si>
    <t xml:space="preserve">05:39:00 00 48:0014      </t>
  </si>
  <si>
    <t>В19010000364GD4</t>
  </si>
  <si>
    <t>В0500003001080</t>
  </si>
  <si>
    <t>Распоряжение МИ и ЗО РД №619-р от 30.10.2007г., Свидетельство о госрегистрации права собственности РД, запись регистрации №05-05-17/002/2008-162 от 17.06.2008г.</t>
  </si>
  <si>
    <t xml:space="preserve">05:39:00 00 48:0015      </t>
  </si>
  <si>
    <t>В1901000036nQFI</t>
  </si>
  <si>
    <t>В0500003001076</t>
  </si>
  <si>
    <t>Распоряжение МИ и ЗО РД №619-р от 30.10.2007г., Свидетельство о госрегистрации права собственности РД, запись регистрации №05-05-17/002/2008-155 от 17.06.2008г.</t>
  </si>
  <si>
    <t xml:space="preserve">05:39:00 00 48:0016      </t>
  </si>
  <si>
    <t>В1901000036p6jU</t>
  </si>
  <si>
    <t>9400878.41</t>
  </si>
  <si>
    <t>В0500003001078</t>
  </si>
  <si>
    <t>Распоряжение МИ и ЗО РД №619-р от 30.10.2007г., Свидетельство о госрегистрации права собственности РД, запись регистрации №05-05-17/002/2008-164 от 17.06.2008г.</t>
  </si>
  <si>
    <t xml:space="preserve">05:39:00 00 48:0017      </t>
  </si>
  <si>
    <t>В1901000036FjYR</t>
  </si>
  <si>
    <t>25053572.7</t>
  </si>
  <si>
    <t>В0500003001089</t>
  </si>
  <si>
    <t>Земельный участок (СПК "Димитрова")</t>
  </si>
  <si>
    <t>Распоряжение МИ и ЗО РД №619-р от 30.10.2007г., Свидетельство о госрегистрации права собственности РД, запись регистрации №05-05-17/002/2008-165 от 17.06.2008г.</t>
  </si>
  <si>
    <t xml:space="preserve">05:39:00 00 49:0011      </t>
  </si>
  <si>
    <t>В1901000036Ebey</t>
  </si>
  <si>
    <t>В0500003001088</t>
  </si>
  <si>
    <t>Распоряжение МИ и ЗО РД №619-р от 30.10.2007г., Свидетельство о госрегистрации права собственности РД, запись регистрации №05-05-17/002/2008-166 от 17.06.2008г.</t>
  </si>
  <si>
    <t xml:space="preserve">05:39:00 00 49:0012      </t>
  </si>
  <si>
    <t>В1901000036rSYA</t>
  </si>
  <si>
    <t>В0500003001082</t>
  </si>
  <si>
    <t>Распоряжение МИ и ЗО РД №619-р от 30.10.2007г., Свидетельство о госрегистрации права собственности РД, запись регистрации №05-05-17/002/2008-160 от 17.06.2008г.</t>
  </si>
  <si>
    <t xml:space="preserve">05:39:00 00 49:0013      </t>
  </si>
  <si>
    <t>В1901000036bBey</t>
  </si>
  <si>
    <t>Дагестан респ, р-н Чародинский, СПК "им.Димитрова", уч.3.</t>
  </si>
  <si>
    <t>6034354.03</t>
  </si>
  <si>
    <t>В0500003001263</t>
  </si>
  <si>
    <t>Земельный участок (скотопрогон)</t>
  </si>
  <si>
    <t>Расп.Минимущества РД от 30.10.2007г. №619-р, Свидетельство о госрегистрации права собственности РД запись регистрации №05-05-17/002/2008-153 от 17.06.2008г.</t>
  </si>
  <si>
    <t xml:space="preserve">05:39:00 00 65:0024      </t>
  </si>
  <si>
    <t>Для ведения отгонного животноводства</t>
  </si>
  <si>
    <t>В1901000036cy0G</t>
  </si>
  <si>
    <t>В0500001000866</t>
  </si>
  <si>
    <t>КАЗНА</t>
  </si>
  <si>
    <t>Земельный участок (Автодорога Гуниб-Цуриб км 0 - км 28.4)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</si>
  <si>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№05-05/001-05/363/001/2016-1725/1 от 30.12.16 г.</t>
  </si>
  <si>
    <t xml:space="preserve">05:39:00 00 00:154       </t>
  </si>
  <si>
    <t>Земли промышленности</t>
  </si>
  <si>
    <t>ДОРОГА</t>
  </si>
  <si>
    <t>Под автомобильную дорогу Гуниб - Цуриб</t>
  </si>
  <si>
    <t xml:space="preserve">Установлены </t>
  </si>
  <si>
    <t>Граница земельного участка состоит из 2 контуров. Обременения не зарегистрированы.</t>
  </si>
  <si>
    <t>ЗАКРЕПЛЕНИЕ АВТОДОР</t>
  </si>
  <si>
    <t>В0500001000865</t>
  </si>
  <si>
    <t>Распоряжение Дагимущества  РД от 01.11.2016г. №304-р, Распоряжение Минимущества РД от 19.12.2017г. № 588-р, Св-во о госрег. права собст., регист запись №05-05/001-05/363/001/2016-1729/1 от 30.12.16 г.</t>
  </si>
  <si>
    <t xml:space="preserve">05:39:00 00 01:933       </t>
  </si>
  <si>
    <t>Земли поселений</t>
  </si>
  <si>
    <t>Обременения не зарегистрированы.</t>
  </si>
  <si>
    <t>Республика Дагестан, р-н Чародинский, с Цуриб</t>
  </si>
  <si>
    <t>Земли населенных пунктов</t>
  </si>
  <si>
    <t>29034 +/- 60</t>
  </si>
  <si>
    <t>Республика Дагестан</t>
  </si>
  <si>
    <t>В0500002001194</t>
  </si>
  <si>
    <t>Земельный участок</t>
  </si>
  <si>
    <t>Чародинский район, с. Цуриб</t>
  </si>
  <si>
    <t>Распоряжение Мингосимущества РД от 09.07.2015 г. №459-р, Свидетельство о госрегистрации права собственности РД, запись регистрации № 05-05/002/160/004/2015-8943/2 от 04.08.2015г.</t>
  </si>
  <si>
    <t xml:space="preserve">05:39:00 00 01:860       </t>
  </si>
  <si>
    <t>под строительство МФЦ</t>
  </si>
  <si>
    <t>В19010000361NiH</t>
  </si>
  <si>
    <t>Республика Дагестан, р-н Чародинский, с. Цуриб</t>
  </si>
  <si>
    <t>387 +/- 7</t>
  </si>
  <si>
    <t>ООО "Стрела", ИНН: 0502002160. Срок действия с 11.12.2015 по 11.12.2019</t>
  </si>
  <si>
    <t>МФЦ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</si>
</sst>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2C4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1" fontId="1" fillId="0" borderId="0" xfId="0" applyNumberFormat="1" applyFont="1" applyBorder="1" applyAlignment="1" applyProtection="1">
      <alignment horizontal="center" vertical="center" wrapText="1"/>
    </xf>
    <xf numFmtId="1" fontId="1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2" borderId="0" xfId="0" applyFont="1" applyFill="1" applyProtection="1"/>
    <xf numFmtId="0" fontId="3" fillId="0" borderId="0" xfId="0" applyFont="1" applyProtection="1"/>
    <xf numFmtId="0" fontId="1" fillId="0" borderId="0" xfId="0" applyFont="1" applyAlignment="1" applyProtection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1" fontId="1" fillId="5" borderId="3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/>
    </xf>
    <xf numFmtId="1" fontId="3" fillId="4" borderId="2" xfId="0" applyNumberFormat="1" applyFont="1" applyFill="1" applyBorder="1" applyAlignment="1" applyProtection="1">
      <alignment horizontal="center" vertical="center" wrapText="1"/>
    </xf>
    <xf numFmtId="1" fontId="1" fillId="7" borderId="2" xfId="0" applyNumberFormat="1" applyFont="1" applyFill="1" applyBorder="1" applyAlignment="1" applyProtection="1">
      <alignment horizontal="center" vertical="center" wrapText="1"/>
    </xf>
    <xf numFmtId="1" fontId="1" fillId="8" borderId="2" xfId="0" applyNumberFormat="1" applyFont="1" applyFill="1" applyBorder="1" applyAlignment="1" applyProtection="1">
      <alignment horizontal="center" vertical="center" wrapText="1"/>
    </xf>
    <xf numFmtId="1" fontId="1" fillId="9" borderId="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/>
    </xf>
    <xf numFmtId="0" fontId="1" fillId="10" borderId="2" xfId="0" applyFont="1" applyFill="1" applyBorder="1" applyAlignment="1" applyProtection="1">
      <alignment horizontal="center" vertical="center" wrapText="1"/>
    </xf>
    <xf numFmtId="1" fontId="1" fillId="5" borderId="6" xfId="0" applyNumberFormat="1" applyFont="1" applyFill="1" applyBorder="1" applyAlignment="1" applyProtection="1">
      <alignment horizontal="center" vertical="center" wrapText="1"/>
    </xf>
    <xf numFmtId="1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/>
    </xf>
    <xf numFmtId="1" fontId="1" fillId="9" borderId="6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Border="1" applyProtection="1"/>
    <xf numFmtId="1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14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7" fillId="1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13" borderId="2" xfId="0" applyFont="1" applyFill="1" applyBorder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2" fillId="13" borderId="2" xfId="0" applyFont="1" applyFill="1" applyBorder="1" applyAlignment="1" applyProtection="1">
      <alignment horizontal="center" vertical="center" wrapText="1"/>
    </xf>
    <xf numFmtId="1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 applyProtection="1"/>
    <xf numFmtId="0" fontId="1" fillId="14" borderId="5" xfId="0" applyFont="1" applyFill="1" applyBorder="1" applyAlignment="1" applyProtection="1"/>
    <xf numFmtId="0" fontId="1" fillId="14" borderId="5" xfId="0" applyFont="1" applyFill="1" applyBorder="1" applyAlignment="1" applyProtection="1">
      <alignment horizontal="center" vertical="center"/>
    </xf>
    <xf numFmtId="0" fontId="1" fillId="14" borderId="2" xfId="0" applyFont="1" applyFill="1" applyBorder="1" applyAlignment="1" applyProtection="1">
      <alignment horizontal="center" vertical="center"/>
    </xf>
    <xf numFmtId="0" fontId="1" fillId="14" borderId="2" xfId="0" applyFont="1" applyFill="1" applyBorder="1" applyAlignment="1" applyProtection="1">
      <alignment horizontal="center" vertical="center" wrapText="1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1" fontId="1" fillId="14" borderId="2" xfId="0" applyNumberFormat="1" applyFont="1" applyFill="1" applyBorder="1" applyAlignment="1" applyProtection="1">
      <alignment horizontal="center" vertical="center" wrapText="1"/>
    </xf>
    <xf numFmtId="164" fontId="1" fillId="14" borderId="2" xfId="0" applyNumberFormat="1" applyFont="1" applyFill="1" applyBorder="1" applyAlignment="1" applyProtection="1">
      <alignment horizontal="center" vertical="center" wrapText="1"/>
    </xf>
    <xf numFmtId="0" fontId="1" fillId="14" borderId="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17"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topLeftCell="AA1" zoomScale="60" zoomScaleNormal="60" workbookViewId="0">
      <selection activeCell="AQ3" sqref="AQ3:AS4"/>
    </sheetView>
  </sheetViews>
  <sheetFormatPr defaultColWidth="9.140625" defaultRowHeight="15.75" x14ac:dyDescent="0.25"/>
  <cols>
    <col min="1" max="1" width="6.42578125" style="64" customWidth="1"/>
    <col min="2" max="2" width="18" style="64" customWidth="1"/>
    <col min="3" max="3" width="21.140625" style="64" customWidth="1"/>
    <col min="4" max="4" width="25.5703125" style="64" customWidth="1"/>
    <col min="5" max="5" width="23" style="64" customWidth="1"/>
    <col min="6" max="6" width="23.140625" style="64" customWidth="1"/>
    <col min="7" max="7" width="55.5703125" style="64" customWidth="1"/>
    <col min="8" max="8" width="18.28515625" style="65" customWidth="1"/>
    <col min="9" max="9" width="27.85546875" style="64" customWidth="1"/>
    <col min="10" max="13" width="28" style="64" customWidth="1"/>
    <col min="14" max="14" width="21.7109375" style="3" customWidth="1"/>
    <col min="15" max="16" width="18.42578125" style="3" customWidth="1"/>
    <col min="17" max="17" width="19.42578125" style="3" customWidth="1"/>
    <col min="18" max="18" width="25.5703125" style="3" customWidth="1"/>
    <col min="19" max="19" width="25.5703125" style="4" customWidth="1"/>
    <col min="20" max="20" width="20.28515625" style="4" customWidth="1"/>
    <col min="21" max="23" width="25.5703125" style="4" customWidth="1"/>
    <col min="24" max="24" width="19.5703125" style="4" customWidth="1"/>
    <col min="25" max="27" width="25.5703125" style="4" customWidth="1"/>
    <col min="28" max="29" width="23.28515625" style="5" customWidth="1"/>
    <col min="30" max="35" width="27.7109375" style="6" customWidth="1"/>
    <col min="36" max="39" width="15.85546875" style="3" customWidth="1"/>
    <col min="40" max="41" width="12.140625" style="3" customWidth="1"/>
    <col min="42" max="42" width="17.7109375" style="3" customWidth="1"/>
    <col min="43" max="43" width="18.140625" style="3" customWidth="1"/>
    <col min="44" max="44" width="13.5703125" style="3" customWidth="1"/>
    <col min="45" max="45" width="15.28515625" style="3" customWidth="1"/>
    <col min="46" max="16384" width="9.140625" style="3"/>
  </cols>
  <sheetData>
    <row r="1" spans="1:45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45" ht="26.2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2"/>
      <c r="L2" s="2"/>
      <c r="M2" s="2"/>
    </row>
    <row r="3" spans="1:45" ht="26.25" customHeight="1" x14ac:dyDescent="0.25">
      <c r="A3" s="72" t="s">
        <v>1</v>
      </c>
      <c r="B3" s="72" t="s">
        <v>2</v>
      </c>
      <c r="C3" s="72"/>
      <c r="D3" s="72"/>
      <c r="E3" s="72"/>
      <c r="F3" s="72"/>
      <c r="G3" s="72"/>
      <c r="H3" s="72"/>
      <c r="I3" s="72"/>
      <c r="J3" s="72"/>
      <c r="K3" s="8" t="s">
        <v>3</v>
      </c>
      <c r="L3" s="9" t="s">
        <v>4</v>
      </c>
      <c r="M3" s="9" t="s">
        <v>5</v>
      </c>
      <c r="N3" s="10" t="s">
        <v>6</v>
      </c>
      <c r="O3" s="10"/>
      <c r="P3" s="10"/>
      <c r="Q3" s="10"/>
      <c r="R3" s="10"/>
      <c r="S3" s="66" t="s">
        <v>7</v>
      </c>
      <c r="T3" s="67"/>
      <c r="U3" s="67"/>
      <c r="V3" s="67"/>
      <c r="W3" s="67" t="s">
        <v>8</v>
      </c>
      <c r="X3" s="67"/>
      <c r="Y3" s="67"/>
      <c r="Z3" s="67"/>
      <c r="AA3" s="68"/>
      <c r="AB3" s="11" t="s">
        <v>9</v>
      </c>
      <c r="AC3" s="12" t="s">
        <v>10</v>
      </c>
      <c r="AD3" s="13" t="s">
        <v>11</v>
      </c>
      <c r="AE3" s="14" t="s">
        <v>12</v>
      </c>
      <c r="AF3" s="14" t="s">
        <v>13</v>
      </c>
      <c r="AG3" s="14" t="s">
        <v>14</v>
      </c>
      <c r="AH3" s="14" t="s">
        <v>15</v>
      </c>
      <c r="AI3" s="14" t="s">
        <v>16</v>
      </c>
      <c r="AJ3" s="15" t="s">
        <v>17</v>
      </c>
      <c r="AK3" s="15"/>
      <c r="AL3" s="15"/>
      <c r="AM3" s="15"/>
      <c r="AN3" s="15"/>
      <c r="AO3" s="15"/>
      <c r="AP3" s="16" t="s">
        <v>18</v>
      </c>
      <c r="AQ3" s="75" t="s">
        <v>19</v>
      </c>
      <c r="AR3" s="75"/>
      <c r="AS3" s="75"/>
    </row>
    <row r="4" spans="1:45" s="24" customFormat="1" ht="78.75" x14ac:dyDescent="0.25">
      <c r="A4" s="72"/>
      <c r="B4" s="73" t="s">
        <v>20</v>
      </c>
      <c r="C4" s="73" t="s">
        <v>21</v>
      </c>
      <c r="D4" s="73" t="s">
        <v>22</v>
      </c>
      <c r="E4" s="73" t="s">
        <v>23</v>
      </c>
      <c r="F4" s="73" t="s">
        <v>24</v>
      </c>
      <c r="G4" s="73" t="s">
        <v>25</v>
      </c>
      <c r="H4" s="74" t="s">
        <v>26</v>
      </c>
      <c r="I4" s="73" t="s">
        <v>27</v>
      </c>
      <c r="J4" s="73" t="s">
        <v>28</v>
      </c>
      <c r="K4" s="8"/>
      <c r="L4" s="17"/>
      <c r="M4" s="17"/>
      <c r="N4" s="18" t="s">
        <v>29</v>
      </c>
      <c r="O4" s="19" t="s">
        <v>30</v>
      </c>
      <c r="P4" s="20" t="s">
        <v>31</v>
      </c>
      <c r="Q4" s="19" t="s">
        <v>32</v>
      </c>
      <c r="R4" s="21" t="s">
        <v>33</v>
      </c>
      <c r="S4" s="66"/>
      <c r="T4" s="69" t="s">
        <v>34</v>
      </c>
      <c r="U4" s="70" t="s">
        <v>35</v>
      </c>
      <c r="V4" s="70" t="s">
        <v>36</v>
      </c>
      <c r="W4" s="71" t="s">
        <v>29</v>
      </c>
      <c r="X4" s="70" t="s">
        <v>37</v>
      </c>
      <c r="Y4" s="70" t="s">
        <v>38</v>
      </c>
      <c r="Z4" s="71" t="s">
        <v>39</v>
      </c>
      <c r="AA4" s="71" t="s">
        <v>40</v>
      </c>
      <c r="AB4" s="11"/>
      <c r="AC4" s="12"/>
      <c r="AD4" s="13"/>
      <c r="AE4" s="22"/>
      <c r="AF4" s="22"/>
      <c r="AG4" s="22"/>
      <c r="AH4" s="22"/>
      <c r="AI4" s="22"/>
      <c r="AJ4" s="23" t="s">
        <v>41</v>
      </c>
      <c r="AK4" s="23" t="s">
        <v>42</v>
      </c>
      <c r="AL4" s="23" t="s">
        <v>43</v>
      </c>
      <c r="AM4" s="23" t="s">
        <v>44</v>
      </c>
      <c r="AN4" s="23" t="s">
        <v>45</v>
      </c>
      <c r="AO4" s="23" t="s">
        <v>46</v>
      </c>
      <c r="AP4" s="16" t="s">
        <v>47</v>
      </c>
      <c r="AQ4" s="71" t="s">
        <v>48</v>
      </c>
      <c r="AR4" s="71" t="s">
        <v>49</v>
      </c>
      <c r="AS4" s="71" t="s">
        <v>50</v>
      </c>
    </row>
    <row r="5" spans="1:45" ht="99" customHeight="1" x14ac:dyDescent="0.25">
      <c r="A5" s="25">
        <v>1</v>
      </c>
      <c r="B5" s="25" t="s">
        <v>51</v>
      </c>
      <c r="C5" s="25" t="s">
        <v>52</v>
      </c>
      <c r="D5" s="25" t="s">
        <v>53</v>
      </c>
      <c r="E5" s="25" t="s">
        <v>54</v>
      </c>
      <c r="F5" s="25" t="s">
        <v>51</v>
      </c>
      <c r="G5" s="25" t="s">
        <v>55</v>
      </c>
      <c r="H5" s="26">
        <v>50.079500000000003</v>
      </c>
      <c r="I5" s="25" t="s">
        <v>56</v>
      </c>
      <c r="J5" s="27" t="s">
        <v>57</v>
      </c>
      <c r="K5" s="27"/>
      <c r="L5" s="27"/>
      <c r="M5" s="27"/>
      <c r="N5" s="28" t="s">
        <v>58</v>
      </c>
      <c r="O5" s="29" t="s">
        <v>59</v>
      </c>
      <c r="P5" s="29"/>
      <c r="Q5" s="30" t="s">
        <v>60</v>
      </c>
      <c r="R5" s="31" t="s">
        <v>61</v>
      </c>
      <c r="S5" s="32" t="s">
        <v>62</v>
      </c>
      <c r="T5" s="32" t="s">
        <v>63</v>
      </c>
      <c r="U5" s="32" t="s">
        <v>64</v>
      </c>
      <c r="V5" s="32" t="s">
        <v>65</v>
      </c>
      <c r="W5" s="32" t="s">
        <v>58</v>
      </c>
      <c r="X5" s="32" t="s">
        <v>66</v>
      </c>
      <c r="Y5" s="32" t="s">
        <v>67</v>
      </c>
      <c r="Z5" s="32" t="s">
        <v>68</v>
      </c>
      <c r="AA5" s="32" t="s">
        <v>59</v>
      </c>
      <c r="AB5" s="33" t="s">
        <v>69</v>
      </c>
      <c r="AC5" s="34" t="s">
        <v>70</v>
      </c>
      <c r="AD5" s="35" t="s">
        <v>71</v>
      </c>
      <c r="AE5" s="35"/>
      <c r="AF5" s="35"/>
      <c r="AG5" s="35" t="s">
        <v>72</v>
      </c>
      <c r="AH5" s="35"/>
      <c r="AI5" s="35"/>
      <c r="AJ5" s="36" t="s">
        <v>73</v>
      </c>
      <c r="AK5" s="37" t="s">
        <v>74</v>
      </c>
      <c r="AL5" s="37" t="s">
        <v>74</v>
      </c>
      <c r="AM5" s="37" t="s">
        <v>74</v>
      </c>
      <c r="AN5" s="30"/>
      <c r="AO5" s="30"/>
      <c r="AP5" s="31"/>
      <c r="AQ5" s="38"/>
      <c r="AR5" s="38"/>
      <c r="AS5" s="38"/>
    </row>
    <row r="6" spans="1:45" ht="99" customHeight="1" x14ac:dyDescent="0.25">
      <c r="A6" s="39">
        <v>2</v>
      </c>
      <c r="B6" s="39" t="s">
        <v>51</v>
      </c>
      <c r="C6" s="39" t="s">
        <v>75</v>
      </c>
      <c r="D6" s="39" t="s">
        <v>53</v>
      </c>
      <c r="E6" s="39" t="s">
        <v>54</v>
      </c>
      <c r="F6" s="39" t="s">
        <v>51</v>
      </c>
      <c r="G6" s="39" t="s">
        <v>76</v>
      </c>
      <c r="H6" s="40">
        <v>936.13789999999995</v>
      </c>
      <c r="I6" s="39" t="s">
        <v>77</v>
      </c>
      <c r="J6" s="41" t="s">
        <v>57</v>
      </c>
      <c r="K6" s="42"/>
      <c r="L6" s="42"/>
      <c r="M6" s="42"/>
      <c r="N6" s="43" t="s">
        <v>58</v>
      </c>
      <c r="O6" s="44" t="s">
        <v>59</v>
      </c>
      <c r="P6" s="44"/>
      <c r="Q6" s="45" t="s">
        <v>60</v>
      </c>
      <c r="R6" s="46" t="s">
        <v>78</v>
      </c>
      <c r="S6" s="47" t="s">
        <v>79</v>
      </c>
      <c r="T6" s="47" t="s">
        <v>80</v>
      </c>
      <c r="U6" s="47" t="s">
        <v>64</v>
      </c>
      <c r="V6" s="47" t="s">
        <v>65</v>
      </c>
      <c r="W6" s="47" t="s">
        <v>58</v>
      </c>
      <c r="X6" s="47" t="s">
        <v>81</v>
      </c>
      <c r="Y6" s="32" t="s">
        <v>67</v>
      </c>
      <c r="Z6" s="32" t="s">
        <v>68</v>
      </c>
      <c r="AA6" s="32" t="s">
        <v>59</v>
      </c>
      <c r="AB6" s="48" t="s">
        <v>69</v>
      </c>
      <c r="AC6" s="34" t="s">
        <v>70</v>
      </c>
      <c r="AD6" s="49" t="s">
        <v>71</v>
      </c>
      <c r="AE6" s="49"/>
      <c r="AF6" s="49"/>
      <c r="AG6" s="35" t="s">
        <v>72</v>
      </c>
      <c r="AH6" s="49"/>
      <c r="AI6" s="49"/>
      <c r="AJ6" s="50" t="s">
        <v>73</v>
      </c>
      <c r="AK6" s="51" t="s">
        <v>74</v>
      </c>
      <c r="AL6" s="51" t="s">
        <v>74</v>
      </c>
      <c r="AM6" s="51" t="s">
        <v>74</v>
      </c>
      <c r="AN6" s="45"/>
      <c r="AO6" s="45"/>
      <c r="AP6" s="46"/>
      <c r="AQ6" s="52"/>
      <c r="AR6" s="52"/>
      <c r="AS6" s="52"/>
    </row>
    <row r="7" spans="1:45" ht="99" customHeight="1" x14ac:dyDescent="0.25">
      <c r="A7" s="39">
        <v>3</v>
      </c>
      <c r="B7" s="39" t="s">
        <v>51</v>
      </c>
      <c r="C7" s="39" t="s">
        <v>82</v>
      </c>
      <c r="D7" s="39" t="s">
        <v>53</v>
      </c>
      <c r="E7" s="39" t="s">
        <v>54</v>
      </c>
      <c r="F7" s="39" t="s">
        <v>51</v>
      </c>
      <c r="G7" s="39" t="s">
        <v>83</v>
      </c>
      <c r="H7" s="40">
        <v>621.25580000000002</v>
      </c>
      <c r="I7" s="39" t="s">
        <v>84</v>
      </c>
      <c r="J7" s="41" t="s">
        <v>57</v>
      </c>
      <c r="K7" s="41"/>
      <c r="L7" s="41"/>
      <c r="M7" s="41"/>
      <c r="N7" s="53" t="s">
        <v>58</v>
      </c>
      <c r="O7" s="44" t="s">
        <v>59</v>
      </c>
      <c r="P7" s="44"/>
      <c r="Q7" s="45" t="s">
        <v>60</v>
      </c>
      <c r="R7" s="46" t="s">
        <v>61</v>
      </c>
      <c r="S7" s="47" t="s">
        <v>85</v>
      </c>
      <c r="T7" s="54"/>
      <c r="U7" s="54"/>
      <c r="V7" s="54"/>
      <c r="W7" s="54"/>
      <c r="X7" s="54"/>
      <c r="Y7" s="54"/>
      <c r="Z7" s="54"/>
      <c r="AA7" s="54"/>
      <c r="AB7" s="48" t="s">
        <v>69</v>
      </c>
      <c r="AC7" s="48"/>
      <c r="AD7" s="49" t="s">
        <v>71</v>
      </c>
      <c r="AE7" s="49"/>
      <c r="AF7" s="49"/>
      <c r="AG7" s="35" t="s">
        <v>72</v>
      </c>
      <c r="AH7" s="49"/>
      <c r="AI7" s="49"/>
      <c r="AJ7" s="50" t="s">
        <v>73</v>
      </c>
      <c r="AK7" s="51" t="s">
        <v>74</v>
      </c>
      <c r="AL7" s="51" t="s">
        <v>74</v>
      </c>
      <c r="AM7" s="51" t="s">
        <v>74</v>
      </c>
      <c r="AN7" s="45"/>
      <c r="AO7" s="45"/>
      <c r="AP7" s="46"/>
      <c r="AQ7" s="52"/>
      <c r="AR7" s="52"/>
      <c r="AS7" s="52"/>
    </row>
    <row r="8" spans="1:45" ht="99" customHeight="1" x14ac:dyDescent="0.25">
      <c r="A8" s="39">
        <v>4</v>
      </c>
      <c r="B8" s="39" t="s">
        <v>51</v>
      </c>
      <c r="C8" s="39" t="s">
        <v>86</v>
      </c>
      <c r="D8" s="39" t="s">
        <v>53</v>
      </c>
      <c r="E8" s="39" t="s">
        <v>87</v>
      </c>
      <c r="F8" s="39" t="s">
        <v>51</v>
      </c>
      <c r="G8" s="39" t="s">
        <v>88</v>
      </c>
      <c r="H8" s="40">
        <v>527.31230000000005</v>
      </c>
      <c r="I8" s="39" t="s">
        <v>89</v>
      </c>
      <c r="J8" s="41" t="s">
        <v>57</v>
      </c>
      <c r="K8" s="55"/>
      <c r="L8" s="55"/>
      <c r="M8" s="55"/>
      <c r="N8" s="56" t="s">
        <v>58</v>
      </c>
      <c r="O8" s="44" t="s">
        <v>90</v>
      </c>
      <c r="P8" s="57">
        <v>43819</v>
      </c>
      <c r="Q8" s="46" t="s">
        <v>91</v>
      </c>
      <c r="R8" s="46" t="s">
        <v>61</v>
      </c>
      <c r="S8" s="47" t="s">
        <v>92</v>
      </c>
      <c r="T8" s="32" t="s">
        <v>63</v>
      </c>
      <c r="U8" s="32" t="s">
        <v>64</v>
      </c>
      <c r="V8" s="32" t="s">
        <v>65</v>
      </c>
      <c r="W8" s="32" t="s">
        <v>58</v>
      </c>
      <c r="X8" s="47" t="s">
        <v>93</v>
      </c>
      <c r="Y8" s="32" t="s">
        <v>67</v>
      </c>
      <c r="Z8" s="32" t="s">
        <v>68</v>
      </c>
      <c r="AA8" s="32" t="s">
        <v>59</v>
      </c>
      <c r="AB8" s="48" t="s">
        <v>94</v>
      </c>
      <c r="AC8" s="34" t="s">
        <v>70</v>
      </c>
      <c r="AD8" s="49" t="s">
        <v>95</v>
      </c>
      <c r="AE8" s="49"/>
      <c r="AF8" s="49"/>
      <c r="AG8" s="35" t="s">
        <v>72</v>
      </c>
      <c r="AH8" s="49"/>
      <c r="AI8" s="49"/>
      <c r="AJ8" s="39" t="s">
        <v>96</v>
      </c>
      <c r="AK8" s="39" t="s">
        <v>96</v>
      </c>
      <c r="AL8" s="39" t="s">
        <v>96</v>
      </c>
      <c r="AM8" s="39" t="s">
        <v>96</v>
      </c>
      <c r="AN8" s="45"/>
      <c r="AO8" s="45"/>
      <c r="AP8" s="46"/>
      <c r="AQ8" s="52"/>
      <c r="AR8" s="52"/>
      <c r="AS8" s="52"/>
    </row>
    <row r="9" spans="1:45" ht="99" customHeight="1" x14ac:dyDescent="0.25">
      <c r="A9" s="39">
        <v>5</v>
      </c>
      <c r="B9" s="39" t="s">
        <v>51</v>
      </c>
      <c r="C9" s="39" t="s">
        <v>97</v>
      </c>
      <c r="D9" s="39" t="s">
        <v>53</v>
      </c>
      <c r="E9" s="39" t="s">
        <v>98</v>
      </c>
      <c r="F9" s="39" t="s">
        <v>51</v>
      </c>
      <c r="G9" s="39" t="s">
        <v>99</v>
      </c>
      <c r="H9" s="40">
        <v>2465.2723999999998</v>
      </c>
      <c r="I9" s="39" t="s">
        <v>100</v>
      </c>
      <c r="J9" s="41" t="s">
        <v>57</v>
      </c>
      <c r="K9" s="41"/>
      <c r="L9" s="41"/>
      <c r="M9" s="41"/>
      <c r="N9" s="53" t="s">
        <v>58</v>
      </c>
      <c r="O9" s="44" t="s">
        <v>59</v>
      </c>
      <c r="P9" s="44"/>
      <c r="Q9" s="45" t="s">
        <v>60</v>
      </c>
      <c r="R9" s="46" t="s">
        <v>61</v>
      </c>
      <c r="S9" s="47" t="s">
        <v>101</v>
      </c>
      <c r="T9" s="54"/>
      <c r="U9" s="54"/>
      <c r="V9" s="54"/>
      <c r="W9" s="54"/>
      <c r="X9" s="54"/>
      <c r="Y9" s="54"/>
      <c r="Z9" s="54"/>
      <c r="AA9" s="54"/>
      <c r="AB9" s="48" t="s">
        <v>69</v>
      </c>
      <c r="AC9" s="48"/>
      <c r="AD9" s="49" t="s">
        <v>71</v>
      </c>
      <c r="AE9" s="49"/>
      <c r="AF9" s="49"/>
      <c r="AG9" s="35" t="s">
        <v>72</v>
      </c>
      <c r="AH9" s="49"/>
      <c r="AI9" s="49"/>
      <c r="AJ9" s="50" t="s">
        <v>73</v>
      </c>
      <c r="AK9" s="51" t="s">
        <v>74</v>
      </c>
      <c r="AL9" s="51" t="s">
        <v>74</v>
      </c>
      <c r="AM9" s="51" t="s">
        <v>74</v>
      </c>
      <c r="AN9" s="45"/>
      <c r="AO9" s="45"/>
      <c r="AP9" s="46"/>
      <c r="AQ9" s="52"/>
      <c r="AR9" s="52"/>
      <c r="AS9" s="52"/>
    </row>
    <row r="10" spans="1:45" ht="110.25" customHeight="1" x14ac:dyDescent="0.25">
      <c r="A10" s="39">
        <v>6</v>
      </c>
      <c r="B10" s="39" t="s">
        <v>51</v>
      </c>
      <c r="C10" s="39" t="s">
        <v>102</v>
      </c>
      <c r="D10" s="39" t="s">
        <v>53</v>
      </c>
      <c r="E10" s="39" t="s">
        <v>103</v>
      </c>
      <c r="F10" s="39" t="s">
        <v>51</v>
      </c>
      <c r="G10" s="39" t="s">
        <v>104</v>
      </c>
      <c r="H10" s="40">
        <v>2015.5373</v>
      </c>
      <c r="I10" s="39" t="s">
        <v>105</v>
      </c>
      <c r="J10" s="41" t="s">
        <v>57</v>
      </c>
      <c r="K10" s="27"/>
      <c r="L10" s="27"/>
      <c r="M10" s="27"/>
      <c r="N10" s="28" t="s">
        <v>58</v>
      </c>
      <c r="O10" s="58" t="s">
        <v>90</v>
      </c>
      <c r="P10" s="57">
        <v>43819</v>
      </c>
      <c r="Q10" s="46" t="s">
        <v>60</v>
      </c>
      <c r="R10" s="46" t="s">
        <v>61</v>
      </c>
      <c r="S10" s="47" t="s">
        <v>106</v>
      </c>
      <c r="T10" s="47" t="s">
        <v>80</v>
      </c>
      <c r="U10" s="47" t="s">
        <v>64</v>
      </c>
      <c r="V10" s="47" t="s">
        <v>65</v>
      </c>
      <c r="W10" s="47" t="s">
        <v>58</v>
      </c>
      <c r="X10" s="47" t="s">
        <v>107</v>
      </c>
      <c r="Y10" s="47" t="s">
        <v>108</v>
      </c>
      <c r="Z10" s="47" t="s">
        <v>108</v>
      </c>
      <c r="AA10" s="32" t="s">
        <v>59</v>
      </c>
      <c r="AB10" s="48" t="s">
        <v>69</v>
      </c>
      <c r="AC10" s="48"/>
      <c r="AD10" s="49" t="s">
        <v>71</v>
      </c>
      <c r="AE10" s="49"/>
      <c r="AF10" s="49"/>
      <c r="AG10" s="35" t="s">
        <v>72</v>
      </c>
      <c r="AH10" s="49"/>
      <c r="AI10" s="49"/>
      <c r="AJ10" s="39" t="s">
        <v>96</v>
      </c>
      <c r="AK10" s="39" t="s">
        <v>96</v>
      </c>
      <c r="AL10" s="39" t="s">
        <v>96</v>
      </c>
      <c r="AM10" s="39" t="s">
        <v>96</v>
      </c>
      <c r="AN10" s="45"/>
      <c r="AO10" s="45"/>
      <c r="AP10" s="46"/>
      <c r="AQ10" s="52"/>
      <c r="AR10" s="52"/>
      <c r="AS10" s="52"/>
    </row>
    <row r="11" spans="1:45" ht="110.25" customHeight="1" x14ac:dyDescent="0.25">
      <c r="A11" s="39">
        <v>7</v>
      </c>
      <c r="B11" s="39" t="s">
        <v>51</v>
      </c>
      <c r="C11" s="39" t="s">
        <v>109</v>
      </c>
      <c r="D11" s="39" t="s">
        <v>53</v>
      </c>
      <c r="E11" s="39" t="s">
        <v>103</v>
      </c>
      <c r="F11" s="39" t="s">
        <v>51</v>
      </c>
      <c r="G11" s="39" t="s">
        <v>110</v>
      </c>
      <c r="H11" s="40">
        <v>7478.6587</v>
      </c>
      <c r="I11" s="39" t="s">
        <v>111</v>
      </c>
      <c r="J11" s="41" t="s">
        <v>57</v>
      </c>
      <c r="K11" s="41"/>
      <c r="L11" s="41"/>
      <c r="M11" s="41"/>
      <c r="N11" s="53" t="s">
        <v>58</v>
      </c>
      <c r="O11" s="58" t="s">
        <v>90</v>
      </c>
      <c r="P11" s="57">
        <v>43819</v>
      </c>
      <c r="Q11" s="46" t="s">
        <v>60</v>
      </c>
      <c r="R11" s="59" t="s">
        <v>112</v>
      </c>
      <c r="S11" s="60" t="s">
        <v>113</v>
      </c>
      <c r="T11" s="47" t="s">
        <v>80</v>
      </c>
      <c r="U11" s="47" t="s">
        <v>64</v>
      </c>
      <c r="V11" s="47" t="s">
        <v>65</v>
      </c>
      <c r="W11" s="47" t="s">
        <v>58</v>
      </c>
      <c r="X11" s="60" t="s">
        <v>114</v>
      </c>
      <c r="Y11" s="47" t="s">
        <v>108</v>
      </c>
      <c r="Z11" s="47" t="s">
        <v>108</v>
      </c>
      <c r="AA11" s="32" t="s">
        <v>59</v>
      </c>
      <c r="AB11" s="48" t="s">
        <v>69</v>
      </c>
      <c r="AC11" s="48"/>
      <c r="AD11" s="49" t="s">
        <v>71</v>
      </c>
      <c r="AE11" s="49"/>
      <c r="AF11" s="49"/>
      <c r="AG11" s="35" t="s">
        <v>72</v>
      </c>
      <c r="AH11" s="49"/>
      <c r="AI11" s="49"/>
      <c r="AJ11" s="39" t="s">
        <v>96</v>
      </c>
      <c r="AK11" s="39" t="s">
        <v>96</v>
      </c>
      <c r="AL11" s="39" t="s">
        <v>96</v>
      </c>
      <c r="AM11" s="39" t="s">
        <v>96</v>
      </c>
      <c r="AN11" s="45"/>
      <c r="AO11" s="45"/>
      <c r="AP11" s="46"/>
      <c r="AQ11" s="52"/>
      <c r="AR11" s="52"/>
      <c r="AS11" s="52"/>
    </row>
    <row r="12" spans="1:45" ht="110.25" customHeight="1" x14ac:dyDescent="0.25">
      <c r="A12" s="39">
        <v>8</v>
      </c>
      <c r="B12" s="39" t="s">
        <v>51</v>
      </c>
      <c r="C12" s="39" t="s">
        <v>115</v>
      </c>
      <c r="D12" s="39" t="s">
        <v>53</v>
      </c>
      <c r="E12" s="39" t="s">
        <v>116</v>
      </c>
      <c r="F12" s="39" t="s">
        <v>51</v>
      </c>
      <c r="G12" s="39" t="s">
        <v>117</v>
      </c>
      <c r="H12" s="40">
        <v>1413.1379999999999</v>
      </c>
      <c r="I12" s="39" t="s">
        <v>118</v>
      </c>
      <c r="J12" s="41" t="s">
        <v>57</v>
      </c>
      <c r="K12" s="55"/>
      <c r="L12" s="55"/>
      <c r="M12" s="55"/>
      <c r="N12" s="56" t="s">
        <v>58</v>
      </c>
      <c r="O12" s="44" t="s">
        <v>59</v>
      </c>
      <c r="P12" s="44"/>
      <c r="Q12" s="45" t="s">
        <v>60</v>
      </c>
      <c r="R12" s="46" t="s">
        <v>61</v>
      </c>
      <c r="S12" s="47" t="s">
        <v>119</v>
      </c>
      <c r="T12" s="54"/>
      <c r="U12" s="54"/>
      <c r="V12" s="54"/>
      <c r="W12" s="54"/>
      <c r="X12" s="54"/>
      <c r="Y12" s="54"/>
      <c r="Z12" s="54"/>
      <c r="AA12" s="54"/>
      <c r="AB12" s="48" t="s">
        <v>69</v>
      </c>
      <c r="AC12" s="48"/>
      <c r="AD12" s="49" t="s">
        <v>71</v>
      </c>
      <c r="AE12" s="49"/>
      <c r="AF12" s="49"/>
      <c r="AG12" s="35" t="s">
        <v>72</v>
      </c>
      <c r="AH12" s="49"/>
      <c r="AI12" s="49"/>
      <c r="AJ12" s="50" t="s">
        <v>73</v>
      </c>
      <c r="AK12" s="51" t="s">
        <v>74</v>
      </c>
      <c r="AL12" s="51" t="s">
        <v>74</v>
      </c>
      <c r="AM12" s="51" t="s">
        <v>74</v>
      </c>
      <c r="AN12" s="45"/>
      <c r="AO12" s="45"/>
      <c r="AP12" s="46"/>
      <c r="AQ12" s="52"/>
      <c r="AR12" s="52"/>
      <c r="AS12" s="52"/>
    </row>
    <row r="13" spans="1:45" ht="198.75" customHeight="1" x14ac:dyDescent="0.25">
      <c r="A13" s="39">
        <v>9</v>
      </c>
      <c r="B13" s="39" t="s">
        <v>51</v>
      </c>
      <c r="C13" s="39" t="s">
        <v>120</v>
      </c>
      <c r="D13" s="39" t="s">
        <v>53</v>
      </c>
      <c r="E13" s="39" t="s">
        <v>116</v>
      </c>
      <c r="F13" s="39" t="s">
        <v>51</v>
      </c>
      <c r="G13" s="39" t="s">
        <v>121</v>
      </c>
      <c r="H13" s="40">
        <v>8899.0792000000001</v>
      </c>
      <c r="I13" s="39" t="s">
        <v>122</v>
      </c>
      <c r="J13" s="41" t="s">
        <v>57</v>
      </c>
      <c r="K13" s="55"/>
      <c r="L13" s="55"/>
      <c r="M13" s="55"/>
      <c r="N13" s="56" t="s">
        <v>58</v>
      </c>
      <c r="O13" s="44" t="s">
        <v>59</v>
      </c>
      <c r="P13" s="44"/>
      <c r="Q13" s="45" t="s">
        <v>60</v>
      </c>
      <c r="R13" s="46" t="s">
        <v>123</v>
      </c>
      <c r="S13" s="47" t="s">
        <v>124</v>
      </c>
      <c r="T13" s="54"/>
      <c r="U13" s="54"/>
      <c r="V13" s="54"/>
      <c r="W13" s="54"/>
      <c r="X13" s="54"/>
      <c r="Y13" s="54"/>
      <c r="Z13" s="54"/>
      <c r="AA13" s="54"/>
      <c r="AB13" s="48" t="s">
        <v>94</v>
      </c>
      <c r="AC13" s="48"/>
      <c r="AD13" s="49" t="s">
        <v>95</v>
      </c>
      <c r="AE13" s="49"/>
      <c r="AF13" s="49"/>
      <c r="AG13" s="35" t="s">
        <v>72</v>
      </c>
      <c r="AH13" s="49"/>
      <c r="AI13" s="49"/>
      <c r="AJ13" s="50" t="s">
        <v>73</v>
      </c>
      <c r="AK13" s="51" t="s">
        <v>74</v>
      </c>
      <c r="AL13" s="51" t="s">
        <v>74</v>
      </c>
      <c r="AM13" s="51" t="s">
        <v>74</v>
      </c>
      <c r="AN13" s="45"/>
      <c r="AO13" s="45"/>
      <c r="AP13" s="46"/>
      <c r="AQ13" s="52"/>
      <c r="AR13" s="52"/>
      <c r="AS13" s="52"/>
    </row>
    <row r="14" spans="1:45" ht="93" customHeight="1" x14ac:dyDescent="0.25">
      <c r="A14" s="39">
        <v>10</v>
      </c>
      <c r="B14" s="39" t="s">
        <v>51</v>
      </c>
      <c r="C14" s="39" t="s">
        <v>125</v>
      </c>
      <c r="D14" s="39" t="s">
        <v>53</v>
      </c>
      <c r="E14" s="39" t="s">
        <v>116</v>
      </c>
      <c r="F14" s="39" t="s">
        <v>51</v>
      </c>
      <c r="G14" s="39" t="s">
        <v>126</v>
      </c>
      <c r="H14" s="40">
        <v>4396.4117999999999</v>
      </c>
      <c r="I14" s="39" t="s">
        <v>127</v>
      </c>
      <c r="J14" s="41" t="s">
        <v>57</v>
      </c>
      <c r="K14" s="41"/>
      <c r="L14" s="41"/>
      <c r="M14" s="41"/>
      <c r="N14" s="53" t="s">
        <v>58</v>
      </c>
      <c r="O14" s="58" t="s">
        <v>59</v>
      </c>
      <c r="P14" s="58"/>
      <c r="Q14" s="46" t="s">
        <v>60</v>
      </c>
      <c r="R14" s="59" t="s">
        <v>112</v>
      </c>
      <c r="S14" s="60" t="s">
        <v>128</v>
      </c>
      <c r="T14" s="32" t="s">
        <v>63</v>
      </c>
      <c r="U14" s="60" t="s">
        <v>129</v>
      </c>
      <c r="V14" s="60" t="s">
        <v>65</v>
      </c>
      <c r="W14" s="60" t="s">
        <v>58</v>
      </c>
      <c r="X14" s="60" t="s">
        <v>130</v>
      </c>
      <c r="Y14" s="60" t="s">
        <v>131</v>
      </c>
      <c r="Z14" s="60" t="s">
        <v>68</v>
      </c>
      <c r="AA14" s="60" t="s">
        <v>59</v>
      </c>
      <c r="AB14" s="48" t="s">
        <v>69</v>
      </c>
      <c r="AC14" s="48"/>
      <c r="AD14" s="49" t="s">
        <v>71</v>
      </c>
      <c r="AE14" s="49"/>
      <c r="AF14" s="49"/>
      <c r="AG14" s="35" t="s">
        <v>72</v>
      </c>
      <c r="AH14" s="49"/>
      <c r="AI14" s="49"/>
      <c r="AJ14" s="50" t="s">
        <v>73</v>
      </c>
      <c r="AK14" s="51" t="s">
        <v>74</v>
      </c>
      <c r="AL14" s="51" t="s">
        <v>74</v>
      </c>
      <c r="AM14" s="51" t="s">
        <v>74</v>
      </c>
      <c r="AN14" s="45"/>
      <c r="AO14" s="45"/>
      <c r="AP14" s="46"/>
      <c r="AQ14" s="52"/>
      <c r="AR14" s="52"/>
      <c r="AS14" s="52"/>
    </row>
    <row r="15" spans="1:45" ht="93" customHeight="1" x14ac:dyDescent="0.25">
      <c r="A15" s="39">
        <v>11</v>
      </c>
      <c r="B15" s="39" t="s">
        <v>51</v>
      </c>
      <c r="C15" s="39" t="s">
        <v>132</v>
      </c>
      <c r="D15" s="39" t="s">
        <v>53</v>
      </c>
      <c r="E15" s="39" t="s">
        <v>133</v>
      </c>
      <c r="F15" s="39" t="s">
        <v>51</v>
      </c>
      <c r="G15" s="39" t="s">
        <v>134</v>
      </c>
      <c r="H15" s="40">
        <v>2139.3411000000001</v>
      </c>
      <c r="I15" s="39" t="s">
        <v>135</v>
      </c>
      <c r="J15" s="41" t="s">
        <v>57</v>
      </c>
      <c r="K15" s="41"/>
      <c r="L15" s="41"/>
      <c r="M15" s="41"/>
      <c r="N15" s="53" t="s">
        <v>58</v>
      </c>
      <c r="O15" s="58" t="s">
        <v>59</v>
      </c>
      <c r="P15" s="58"/>
      <c r="Q15" s="46" t="s">
        <v>60</v>
      </c>
      <c r="R15" s="46" t="s">
        <v>61</v>
      </c>
      <c r="S15" s="47" t="s">
        <v>136</v>
      </c>
      <c r="T15" s="54"/>
      <c r="U15" s="54"/>
      <c r="V15" s="54"/>
      <c r="W15" s="54"/>
      <c r="X15" s="54"/>
      <c r="Y15" s="54"/>
      <c r="Z15" s="54"/>
      <c r="AA15" s="54"/>
      <c r="AB15" s="48" t="s">
        <v>69</v>
      </c>
      <c r="AC15" s="48"/>
      <c r="AD15" s="49" t="s">
        <v>71</v>
      </c>
      <c r="AE15" s="49"/>
      <c r="AF15" s="49"/>
      <c r="AG15" s="35" t="s">
        <v>72</v>
      </c>
      <c r="AH15" s="49"/>
      <c r="AI15" s="49"/>
      <c r="AJ15" s="50" t="s">
        <v>73</v>
      </c>
      <c r="AK15" s="51" t="s">
        <v>74</v>
      </c>
      <c r="AL15" s="51" t="s">
        <v>74</v>
      </c>
      <c r="AM15" s="51" t="s">
        <v>74</v>
      </c>
      <c r="AN15" s="45"/>
      <c r="AO15" s="45"/>
      <c r="AP15" s="46"/>
      <c r="AQ15" s="52"/>
      <c r="AR15" s="52"/>
      <c r="AS15" s="52"/>
    </row>
    <row r="16" spans="1:45" ht="96.75" customHeight="1" x14ac:dyDescent="0.25">
      <c r="A16" s="39">
        <v>12</v>
      </c>
      <c r="B16" s="39" t="s">
        <v>51</v>
      </c>
      <c r="C16" s="39" t="s">
        <v>137</v>
      </c>
      <c r="D16" s="39" t="s">
        <v>53</v>
      </c>
      <c r="E16" s="39" t="s">
        <v>133</v>
      </c>
      <c r="F16" s="39" t="s">
        <v>51</v>
      </c>
      <c r="G16" s="39" t="s">
        <v>138</v>
      </c>
      <c r="H16" s="40">
        <v>443.18599999999998</v>
      </c>
      <c r="I16" s="39" t="s">
        <v>139</v>
      </c>
      <c r="J16" s="41" t="s">
        <v>57</v>
      </c>
      <c r="K16" s="41"/>
      <c r="L16" s="41"/>
      <c r="M16" s="41"/>
      <c r="N16" s="53" t="s">
        <v>58</v>
      </c>
      <c r="O16" s="58" t="s">
        <v>59</v>
      </c>
      <c r="P16" s="58"/>
      <c r="Q16" s="46" t="s">
        <v>60</v>
      </c>
      <c r="R16" s="46" t="s">
        <v>61</v>
      </c>
      <c r="S16" s="47" t="s">
        <v>140</v>
      </c>
      <c r="T16" s="54"/>
      <c r="U16" s="54"/>
      <c r="V16" s="54"/>
      <c r="W16" s="54"/>
      <c r="X16" s="54"/>
      <c r="Y16" s="54"/>
      <c r="Z16" s="54"/>
      <c r="AA16" s="54"/>
      <c r="AB16" s="48" t="s">
        <v>69</v>
      </c>
      <c r="AC16" s="48"/>
      <c r="AD16" s="49" t="s">
        <v>71</v>
      </c>
      <c r="AE16" s="49"/>
      <c r="AF16" s="49"/>
      <c r="AG16" s="35" t="s">
        <v>72</v>
      </c>
      <c r="AH16" s="49"/>
      <c r="AI16" s="49"/>
      <c r="AJ16" s="50" t="s">
        <v>73</v>
      </c>
      <c r="AK16" s="51" t="s">
        <v>74</v>
      </c>
      <c r="AL16" s="51" t="s">
        <v>74</v>
      </c>
      <c r="AM16" s="51" t="s">
        <v>74</v>
      </c>
      <c r="AN16" s="45"/>
      <c r="AO16" s="45"/>
      <c r="AP16" s="46"/>
      <c r="AQ16" s="52"/>
      <c r="AR16" s="52"/>
      <c r="AS16" s="52"/>
    </row>
    <row r="17" spans="1:45" ht="96.75" customHeight="1" x14ac:dyDescent="0.25">
      <c r="A17" s="39">
        <v>13</v>
      </c>
      <c r="B17" s="39" t="s">
        <v>51</v>
      </c>
      <c r="C17" s="39" t="s">
        <v>141</v>
      </c>
      <c r="D17" s="39" t="s">
        <v>53</v>
      </c>
      <c r="E17" s="39" t="s">
        <v>133</v>
      </c>
      <c r="F17" s="39" t="s">
        <v>51</v>
      </c>
      <c r="G17" s="39" t="s">
        <v>142</v>
      </c>
      <c r="H17" s="40">
        <v>940.08780000000002</v>
      </c>
      <c r="I17" s="39" t="s">
        <v>143</v>
      </c>
      <c r="J17" s="41" t="s">
        <v>57</v>
      </c>
      <c r="K17" s="55"/>
      <c r="L17" s="55"/>
      <c r="M17" s="55"/>
      <c r="N17" s="56" t="s">
        <v>58</v>
      </c>
      <c r="O17" s="58" t="s">
        <v>59</v>
      </c>
      <c r="P17" s="58"/>
      <c r="Q17" s="46" t="s">
        <v>60</v>
      </c>
      <c r="R17" s="46" t="s">
        <v>61</v>
      </c>
      <c r="S17" s="47" t="s">
        <v>144</v>
      </c>
      <c r="T17" s="47" t="s">
        <v>80</v>
      </c>
      <c r="U17" s="47" t="s">
        <v>64</v>
      </c>
      <c r="V17" s="47" t="s">
        <v>65</v>
      </c>
      <c r="W17" s="47" t="s">
        <v>58</v>
      </c>
      <c r="X17" s="47" t="s">
        <v>145</v>
      </c>
      <c r="Y17" s="47" t="s">
        <v>108</v>
      </c>
      <c r="Z17" s="47" t="s">
        <v>108</v>
      </c>
      <c r="AA17" s="32" t="s">
        <v>59</v>
      </c>
      <c r="AB17" s="48" t="s">
        <v>69</v>
      </c>
      <c r="AC17" s="48"/>
      <c r="AD17" s="49" t="s">
        <v>71</v>
      </c>
      <c r="AE17" s="49"/>
      <c r="AF17" s="49"/>
      <c r="AG17" s="35" t="s">
        <v>72</v>
      </c>
      <c r="AH17" s="49"/>
      <c r="AI17" s="49"/>
      <c r="AJ17" s="50" t="s">
        <v>73</v>
      </c>
      <c r="AK17" s="51" t="s">
        <v>74</v>
      </c>
      <c r="AL17" s="51" t="s">
        <v>74</v>
      </c>
      <c r="AM17" s="51" t="s">
        <v>74</v>
      </c>
      <c r="AN17" s="45"/>
      <c r="AO17" s="45"/>
      <c r="AP17" s="46"/>
      <c r="AQ17" s="52"/>
      <c r="AR17" s="52"/>
      <c r="AS17" s="52"/>
    </row>
    <row r="18" spans="1:45" ht="96.75" customHeight="1" x14ac:dyDescent="0.25">
      <c r="A18" s="39">
        <v>14</v>
      </c>
      <c r="B18" s="39" t="s">
        <v>51</v>
      </c>
      <c r="C18" s="39" t="s">
        <v>146</v>
      </c>
      <c r="D18" s="39" t="s">
        <v>53</v>
      </c>
      <c r="E18" s="39" t="s">
        <v>133</v>
      </c>
      <c r="F18" s="39" t="s">
        <v>51</v>
      </c>
      <c r="G18" s="39" t="s">
        <v>147</v>
      </c>
      <c r="H18" s="40">
        <v>2505.3573000000001</v>
      </c>
      <c r="I18" s="39" t="s">
        <v>148</v>
      </c>
      <c r="J18" s="41" t="s">
        <v>57</v>
      </c>
      <c r="K18" s="41"/>
      <c r="L18" s="41"/>
      <c r="M18" s="41"/>
      <c r="N18" s="53" t="s">
        <v>58</v>
      </c>
      <c r="O18" s="58" t="s">
        <v>59</v>
      </c>
      <c r="P18" s="58"/>
      <c r="Q18" s="46" t="s">
        <v>60</v>
      </c>
      <c r="R18" s="46" t="s">
        <v>61</v>
      </c>
      <c r="S18" s="47" t="s">
        <v>149</v>
      </c>
      <c r="T18" s="47" t="s">
        <v>80</v>
      </c>
      <c r="U18" s="47" t="s">
        <v>64</v>
      </c>
      <c r="V18" s="47" t="s">
        <v>65</v>
      </c>
      <c r="W18" s="47" t="s">
        <v>58</v>
      </c>
      <c r="X18" s="47" t="s">
        <v>150</v>
      </c>
      <c r="Y18" s="47" t="s">
        <v>108</v>
      </c>
      <c r="Z18" s="47" t="s">
        <v>108</v>
      </c>
      <c r="AA18" s="32" t="s">
        <v>59</v>
      </c>
      <c r="AB18" s="48" t="s">
        <v>69</v>
      </c>
      <c r="AC18" s="48"/>
      <c r="AD18" s="49" t="s">
        <v>71</v>
      </c>
      <c r="AE18" s="49"/>
      <c r="AF18" s="49"/>
      <c r="AG18" s="35" t="s">
        <v>72</v>
      </c>
      <c r="AH18" s="49"/>
      <c r="AI18" s="49"/>
      <c r="AJ18" s="50" t="s">
        <v>73</v>
      </c>
      <c r="AK18" s="51" t="s">
        <v>74</v>
      </c>
      <c r="AL18" s="51" t="s">
        <v>74</v>
      </c>
      <c r="AM18" s="51" t="s">
        <v>74</v>
      </c>
      <c r="AN18" s="45"/>
      <c r="AO18" s="45"/>
      <c r="AP18" s="46"/>
      <c r="AQ18" s="52"/>
      <c r="AR18" s="52"/>
      <c r="AS18" s="52"/>
    </row>
    <row r="19" spans="1:45" ht="107.25" customHeight="1" x14ac:dyDescent="0.25">
      <c r="A19" s="39">
        <v>15</v>
      </c>
      <c r="B19" s="39" t="s">
        <v>51</v>
      </c>
      <c r="C19" s="39" t="s">
        <v>151</v>
      </c>
      <c r="D19" s="39" t="s">
        <v>53</v>
      </c>
      <c r="E19" s="39" t="s">
        <v>152</v>
      </c>
      <c r="F19" s="39" t="s">
        <v>51</v>
      </c>
      <c r="G19" s="39" t="s">
        <v>153</v>
      </c>
      <c r="H19" s="40">
        <v>1042.9286</v>
      </c>
      <c r="I19" s="39" t="s">
        <v>154</v>
      </c>
      <c r="J19" s="41" t="s">
        <v>57</v>
      </c>
      <c r="K19" s="55"/>
      <c r="L19" s="55"/>
      <c r="M19" s="55"/>
      <c r="N19" s="56" t="s">
        <v>58</v>
      </c>
      <c r="O19" s="58" t="s">
        <v>59</v>
      </c>
      <c r="P19" s="58"/>
      <c r="Q19" s="46" t="s">
        <v>60</v>
      </c>
      <c r="R19" s="46" t="s">
        <v>61</v>
      </c>
      <c r="S19" s="47" t="s">
        <v>155</v>
      </c>
      <c r="T19" s="54"/>
      <c r="U19" s="54"/>
      <c r="V19" s="54"/>
      <c r="W19" s="54"/>
      <c r="X19" s="54"/>
      <c r="Y19" s="54"/>
      <c r="Z19" s="54"/>
      <c r="AA19" s="54"/>
      <c r="AB19" s="48" t="s">
        <v>69</v>
      </c>
      <c r="AC19" s="48"/>
      <c r="AD19" s="49" t="s">
        <v>71</v>
      </c>
      <c r="AE19" s="49"/>
      <c r="AF19" s="49"/>
      <c r="AG19" s="35" t="s">
        <v>72</v>
      </c>
      <c r="AH19" s="49"/>
      <c r="AI19" s="49"/>
      <c r="AJ19" s="50" t="s">
        <v>73</v>
      </c>
      <c r="AK19" s="51" t="s">
        <v>74</v>
      </c>
      <c r="AL19" s="51" t="s">
        <v>74</v>
      </c>
      <c r="AM19" s="51" t="s">
        <v>74</v>
      </c>
      <c r="AN19" s="45"/>
      <c r="AO19" s="45"/>
      <c r="AP19" s="46"/>
      <c r="AQ19" s="52"/>
      <c r="AR19" s="52"/>
      <c r="AS19" s="52"/>
    </row>
    <row r="20" spans="1:45" ht="107.25" customHeight="1" x14ac:dyDescent="0.25">
      <c r="A20" s="39">
        <v>16</v>
      </c>
      <c r="B20" s="39" t="s">
        <v>51</v>
      </c>
      <c r="C20" s="39" t="s">
        <v>156</v>
      </c>
      <c r="D20" s="39" t="s">
        <v>53</v>
      </c>
      <c r="E20" s="39" t="s">
        <v>152</v>
      </c>
      <c r="F20" s="39" t="s">
        <v>51</v>
      </c>
      <c r="G20" s="39" t="s">
        <v>157</v>
      </c>
      <c r="H20" s="40">
        <v>1529.2014999999999</v>
      </c>
      <c r="I20" s="39" t="s">
        <v>158</v>
      </c>
      <c r="J20" s="41" t="s">
        <v>57</v>
      </c>
      <c r="K20" s="55"/>
      <c r="L20" s="55"/>
      <c r="M20" s="55"/>
      <c r="N20" s="56" t="s">
        <v>58</v>
      </c>
      <c r="O20" s="58" t="s">
        <v>59</v>
      </c>
      <c r="P20" s="58"/>
      <c r="Q20" s="46" t="s">
        <v>60</v>
      </c>
      <c r="R20" s="46" t="s">
        <v>61</v>
      </c>
      <c r="S20" s="47" t="s">
        <v>159</v>
      </c>
      <c r="T20" s="54"/>
      <c r="U20" s="54"/>
      <c r="V20" s="54"/>
      <c r="W20" s="54"/>
      <c r="X20" s="54"/>
      <c r="Y20" s="54"/>
      <c r="Z20" s="54"/>
      <c r="AA20" s="54"/>
      <c r="AB20" s="48" t="s">
        <v>69</v>
      </c>
      <c r="AC20" s="48"/>
      <c r="AD20" s="49" t="s">
        <v>71</v>
      </c>
      <c r="AE20" s="49"/>
      <c r="AF20" s="49"/>
      <c r="AG20" s="35" t="s">
        <v>72</v>
      </c>
      <c r="AH20" s="49"/>
      <c r="AI20" s="49"/>
      <c r="AJ20" s="50" t="s">
        <v>73</v>
      </c>
      <c r="AK20" s="51" t="s">
        <v>74</v>
      </c>
      <c r="AL20" s="51" t="s">
        <v>74</v>
      </c>
      <c r="AM20" s="51" t="s">
        <v>74</v>
      </c>
      <c r="AN20" s="45"/>
      <c r="AO20" s="45"/>
      <c r="AP20" s="46"/>
      <c r="AQ20" s="52"/>
      <c r="AR20" s="52"/>
      <c r="AS20" s="52"/>
    </row>
    <row r="21" spans="1:45" ht="107.25" customHeight="1" x14ac:dyDescent="0.25">
      <c r="A21" s="39">
        <v>17</v>
      </c>
      <c r="B21" s="39" t="s">
        <v>51</v>
      </c>
      <c r="C21" s="39" t="s">
        <v>160</v>
      </c>
      <c r="D21" s="39" t="s">
        <v>53</v>
      </c>
      <c r="E21" s="39" t="s">
        <v>152</v>
      </c>
      <c r="F21" s="39" t="s">
        <v>51</v>
      </c>
      <c r="G21" s="39" t="s">
        <v>161</v>
      </c>
      <c r="H21" s="40">
        <v>603.43539999999996</v>
      </c>
      <c r="I21" s="39" t="s">
        <v>162</v>
      </c>
      <c r="J21" s="41" t="s">
        <v>57</v>
      </c>
      <c r="K21" s="55"/>
      <c r="L21" s="55"/>
      <c r="M21" s="55"/>
      <c r="N21" s="56" t="s">
        <v>58</v>
      </c>
      <c r="O21" s="58" t="s">
        <v>59</v>
      </c>
      <c r="P21" s="58"/>
      <c r="Q21" s="46" t="s">
        <v>60</v>
      </c>
      <c r="R21" s="46" t="s">
        <v>61</v>
      </c>
      <c r="S21" s="47" t="s">
        <v>163</v>
      </c>
      <c r="T21" s="47" t="s">
        <v>80</v>
      </c>
      <c r="U21" s="47" t="s">
        <v>164</v>
      </c>
      <c r="V21" s="47" t="s">
        <v>65</v>
      </c>
      <c r="W21" s="47" t="s">
        <v>58</v>
      </c>
      <c r="X21" s="47" t="s">
        <v>165</v>
      </c>
      <c r="Y21" s="47" t="s">
        <v>67</v>
      </c>
      <c r="Z21" s="47" t="s">
        <v>68</v>
      </c>
      <c r="AA21" s="47" t="s">
        <v>59</v>
      </c>
      <c r="AB21" s="48" t="s">
        <v>69</v>
      </c>
      <c r="AC21" s="34" t="s">
        <v>70</v>
      </c>
      <c r="AD21" s="49" t="s">
        <v>71</v>
      </c>
      <c r="AE21" s="49"/>
      <c r="AF21" s="49"/>
      <c r="AG21" s="35" t="s">
        <v>72</v>
      </c>
      <c r="AH21" s="49"/>
      <c r="AI21" s="49"/>
      <c r="AJ21" s="50" t="s">
        <v>73</v>
      </c>
      <c r="AK21" s="51" t="s">
        <v>74</v>
      </c>
      <c r="AL21" s="51" t="s">
        <v>74</v>
      </c>
      <c r="AM21" s="51" t="s">
        <v>74</v>
      </c>
      <c r="AN21" s="45"/>
      <c r="AO21" s="45"/>
      <c r="AP21" s="46"/>
      <c r="AQ21" s="52"/>
      <c r="AR21" s="52"/>
      <c r="AS21" s="52"/>
    </row>
    <row r="22" spans="1:45" ht="107.25" customHeight="1" x14ac:dyDescent="0.25">
      <c r="A22" s="39">
        <v>18</v>
      </c>
      <c r="B22" s="39" t="s">
        <v>51</v>
      </c>
      <c r="C22" s="39" t="s">
        <v>166</v>
      </c>
      <c r="D22" s="39" t="s">
        <v>53</v>
      </c>
      <c r="E22" s="39" t="s">
        <v>167</v>
      </c>
      <c r="F22" s="39" t="s">
        <v>51</v>
      </c>
      <c r="G22" s="39" t="s">
        <v>168</v>
      </c>
      <c r="H22" s="40">
        <v>2863.2507000000001</v>
      </c>
      <c r="I22" s="39" t="s">
        <v>169</v>
      </c>
      <c r="J22" s="41" t="s">
        <v>57</v>
      </c>
      <c r="K22" s="41"/>
      <c r="L22" s="41"/>
      <c r="M22" s="41"/>
      <c r="N22" s="53" t="s">
        <v>170</v>
      </c>
      <c r="O22" s="58" t="s">
        <v>90</v>
      </c>
      <c r="P22" s="57">
        <v>43819</v>
      </c>
      <c r="Q22" s="46" t="s">
        <v>60</v>
      </c>
      <c r="R22" s="46" t="s">
        <v>61</v>
      </c>
      <c r="S22" s="47" t="s">
        <v>171</v>
      </c>
      <c r="T22" s="54"/>
      <c r="U22" s="54"/>
      <c r="V22" s="54"/>
      <c r="W22" s="54"/>
      <c r="X22" s="54"/>
      <c r="Y22" s="54"/>
      <c r="Z22" s="54"/>
      <c r="AA22" s="54"/>
      <c r="AB22" s="48" t="s">
        <v>69</v>
      </c>
      <c r="AC22" s="48"/>
      <c r="AD22" s="49" t="s">
        <v>71</v>
      </c>
      <c r="AE22" s="49"/>
      <c r="AF22" s="49"/>
      <c r="AG22" s="35" t="s">
        <v>72</v>
      </c>
      <c r="AH22" s="49"/>
      <c r="AI22" s="49"/>
      <c r="AJ22" s="39" t="s">
        <v>96</v>
      </c>
      <c r="AK22" s="39" t="s">
        <v>96</v>
      </c>
      <c r="AL22" s="39" t="s">
        <v>96</v>
      </c>
      <c r="AM22" s="39" t="s">
        <v>96</v>
      </c>
      <c r="AN22" s="45"/>
      <c r="AO22" s="45"/>
      <c r="AP22" s="46"/>
      <c r="AQ22" s="52"/>
      <c r="AR22" s="52"/>
      <c r="AS22" s="52"/>
    </row>
    <row r="23" spans="1:45" ht="115.5" customHeight="1" x14ac:dyDescent="0.25">
      <c r="A23" s="39">
        <v>19</v>
      </c>
      <c r="B23" s="39" t="s">
        <v>51</v>
      </c>
      <c r="C23" s="39" t="s">
        <v>172</v>
      </c>
      <c r="D23" s="39" t="s">
        <v>173</v>
      </c>
      <c r="E23" s="39" t="s">
        <v>174</v>
      </c>
      <c r="F23" s="39" t="s">
        <v>51</v>
      </c>
      <c r="G23" s="39" t="s">
        <v>175</v>
      </c>
      <c r="H23" s="40">
        <v>4.6992000000000003</v>
      </c>
      <c r="I23" s="39" t="s">
        <v>176</v>
      </c>
      <c r="J23" s="41" t="s">
        <v>177</v>
      </c>
      <c r="K23" s="55" t="s">
        <v>178</v>
      </c>
      <c r="L23" s="55"/>
      <c r="M23" s="55"/>
      <c r="N23" s="56" t="s">
        <v>179</v>
      </c>
      <c r="O23" s="44" t="s">
        <v>180</v>
      </c>
      <c r="P23" s="44"/>
      <c r="Q23" s="45" t="s">
        <v>60</v>
      </c>
      <c r="R23" s="53" t="s">
        <v>181</v>
      </c>
      <c r="S23" s="61"/>
      <c r="T23" s="62"/>
      <c r="U23" s="62"/>
      <c r="V23" s="62"/>
      <c r="W23" s="62"/>
      <c r="X23" s="62"/>
      <c r="Y23" s="62"/>
      <c r="Z23" s="62"/>
      <c r="AA23" s="62"/>
      <c r="AB23" s="48"/>
      <c r="AC23" s="48"/>
      <c r="AD23" s="49" t="s">
        <v>182</v>
      </c>
      <c r="AE23" s="49"/>
      <c r="AF23" s="49"/>
      <c r="AG23" s="35" t="s">
        <v>72</v>
      </c>
      <c r="AH23" s="49"/>
      <c r="AI23" s="49"/>
      <c r="AJ23" s="53"/>
      <c r="AK23" s="45"/>
      <c r="AL23" s="45"/>
      <c r="AM23" s="45"/>
      <c r="AN23" s="45"/>
      <c r="AO23" s="45"/>
      <c r="AP23" s="53"/>
      <c r="AQ23" s="52"/>
      <c r="AR23" s="52"/>
      <c r="AS23" s="52"/>
    </row>
    <row r="24" spans="1:45" ht="115.5" customHeight="1" x14ac:dyDescent="0.25">
      <c r="A24" s="39">
        <v>20</v>
      </c>
      <c r="B24" s="39" t="s">
        <v>51</v>
      </c>
      <c r="C24" s="39" t="s">
        <v>183</v>
      </c>
      <c r="D24" s="39" t="s">
        <v>173</v>
      </c>
      <c r="E24" s="39" t="s">
        <v>174</v>
      </c>
      <c r="F24" s="39" t="s">
        <v>51</v>
      </c>
      <c r="G24" s="39" t="s">
        <v>184</v>
      </c>
      <c r="H24" s="40">
        <v>2.9034</v>
      </c>
      <c r="I24" s="39" t="s">
        <v>185</v>
      </c>
      <c r="J24" s="41" t="s">
        <v>186</v>
      </c>
      <c r="K24" s="41" t="s">
        <v>178</v>
      </c>
      <c r="L24" s="41"/>
      <c r="M24" s="41"/>
      <c r="N24" s="53" t="s">
        <v>179</v>
      </c>
      <c r="O24" s="58" t="s">
        <v>180</v>
      </c>
      <c r="P24" s="58"/>
      <c r="Q24" s="46" t="s">
        <v>60</v>
      </c>
      <c r="R24" s="46" t="s">
        <v>187</v>
      </c>
      <c r="S24" s="63"/>
      <c r="T24" s="47" t="s">
        <v>80</v>
      </c>
      <c r="U24" s="47" t="s">
        <v>188</v>
      </c>
      <c r="V24" s="47" t="s">
        <v>189</v>
      </c>
      <c r="W24" s="47" t="s">
        <v>179</v>
      </c>
      <c r="X24" s="47" t="s">
        <v>190</v>
      </c>
      <c r="Y24" s="47" t="s">
        <v>191</v>
      </c>
      <c r="Z24" s="47" t="s">
        <v>68</v>
      </c>
      <c r="AA24" s="47" t="s">
        <v>59</v>
      </c>
      <c r="AB24" s="48"/>
      <c r="AC24" s="48"/>
      <c r="AD24" s="49" t="s">
        <v>182</v>
      </c>
      <c r="AE24" s="49"/>
      <c r="AF24" s="49"/>
      <c r="AG24" s="35" t="s">
        <v>72</v>
      </c>
      <c r="AH24" s="49"/>
      <c r="AI24" s="49"/>
      <c r="AJ24" s="46"/>
      <c r="AK24" s="45"/>
      <c r="AL24" s="45"/>
      <c r="AM24" s="45"/>
      <c r="AN24" s="45"/>
      <c r="AO24" s="45"/>
      <c r="AP24" s="46"/>
      <c r="AQ24" s="52"/>
      <c r="AR24" s="52"/>
      <c r="AS24" s="52"/>
    </row>
    <row r="25" spans="1:45" ht="115.5" customHeight="1" x14ac:dyDescent="0.25">
      <c r="A25" s="39">
        <v>21</v>
      </c>
      <c r="B25" s="39" t="s">
        <v>51</v>
      </c>
      <c r="C25" s="39" t="s">
        <v>192</v>
      </c>
      <c r="D25" s="39" t="s">
        <v>173</v>
      </c>
      <c r="E25" s="39" t="s">
        <v>193</v>
      </c>
      <c r="F25" s="39" t="s">
        <v>194</v>
      </c>
      <c r="G25" s="39" t="s">
        <v>195</v>
      </c>
      <c r="H25" s="40">
        <v>3.8699999999999998E-2</v>
      </c>
      <c r="I25" s="39" t="s">
        <v>196</v>
      </c>
      <c r="J25" s="41" t="s">
        <v>186</v>
      </c>
      <c r="K25" s="41"/>
      <c r="L25" s="41"/>
      <c r="M25" s="41"/>
      <c r="N25" s="53" t="s">
        <v>197</v>
      </c>
      <c r="O25" s="58" t="s">
        <v>180</v>
      </c>
      <c r="P25" s="58"/>
      <c r="Q25" s="46" t="s">
        <v>60</v>
      </c>
      <c r="R25" s="46" t="s">
        <v>187</v>
      </c>
      <c r="S25" s="47" t="s">
        <v>198</v>
      </c>
      <c r="T25" s="47" t="s">
        <v>80</v>
      </c>
      <c r="U25" s="47" t="s">
        <v>199</v>
      </c>
      <c r="V25" s="47" t="s">
        <v>189</v>
      </c>
      <c r="W25" s="47" t="s">
        <v>197</v>
      </c>
      <c r="X25" s="47" t="s">
        <v>200</v>
      </c>
      <c r="Y25" s="47" t="s">
        <v>191</v>
      </c>
      <c r="Z25" s="47" t="s">
        <v>201</v>
      </c>
      <c r="AA25" s="47" t="s">
        <v>59</v>
      </c>
      <c r="AB25" s="48"/>
      <c r="AC25" s="48"/>
      <c r="AD25" s="49" t="s">
        <v>202</v>
      </c>
      <c r="AE25" s="49"/>
      <c r="AF25" s="49"/>
      <c r="AG25" s="35" t="s">
        <v>72</v>
      </c>
      <c r="AH25" s="49"/>
      <c r="AI25" s="49"/>
      <c r="AJ25" s="50" t="s">
        <v>73</v>
      </c>
      <c r="AK25" s="51" t="s">
        <v>74</v>
      </c>
      <c r="AL25" s="51" t="s">
        <v>74</v>
      </c>
      <c r="AM25" s="51" t="s">
        <v>74</v>
      </c>
      <c r="AN25" s="45"/>
      <c r="AO25" s="45"/>
      <c r="AP25" s="46"/>
      <c r="AQ25" s="52"/>
      <c r="AR25" s="52"/>
      <c r="AS25" s="52"/>
    </row>
    <row r="26" spans="1:45" x14ac:dyDescent="0.25">
      <c r="H26" s="65">
        <f>SUM(H5:H25)</f>
        <v>40877.312600000005</v>
      </c>
    </row>
  </sheetData>
  <sheetProtection password="CC69" sheet="1" formatCells="0" formatColumns="0" formatRows="0" insertColumns="0" insertRows="0" sort="0" autoFilter="0"/>
  <protectedRanges>
    <protectedRange algorithmName="SHA-512" hashValue="QQeBTeMU78OWhyJosY9M1O0UyIZXafnb1IAh0WdJWJxyTE6R29FoNcBCJF+GDBeYcoLC3YZqnBjZyAIWukoZXw==" saltValue="gIBO6GryCoBb3gsRqma8vw==" spinCount="100000" sqref="S1:S1048576" name="Диапазон12"/>
    <protectedRange algorithmName="SHA-512" hashValue="lYViBFDybz7jPlfy013p4RuxthX2Ix/2TRrk63Cz8Juf6uuCgnZx88O4j+Z36Ef901WfgNYSmDG38TlcJx5dRQ==" saltValue="5w8Z6njZo9Z+EBmBSgNV4Q==" spinCount="100000" sqref="AG1:AG1048576" name="Марианна"/>
    <protectedRange algorithmName="SHA-512" hashValue="PGKG25HIcvA2/BSYudvrxInm3jlBsDSbE/P2anbHMeppvhNXIeehEtnnLzUwqHrzHyWQCFcLZZo1ZWY/u5/77w==" saltValue="7u/k+FOZB5u3vFEnB4hmCA==" spinCount="100000" sqref="AJ1:AO1048576" name="Алимурад"/>
    <protectedRange algorithmName="SHA-512" hashValue="nCrIZbu28+pf8xytAYJAfX6XMNGymJp6Kg7RXBD8y4qTszJsJYI2hvP0bFv/x9GjGWyQR1Y54VzYaHBCaVaASw==" saltValue="RgtNDFB3JoG/eujntmtm9g==" spinCount="100000" sqref="P1:P1048576" name="Темирхан"/>
    <protectedRange algorithmName="SHA-512" hashValue="SBQZa2AsePjEPNjlWlsk7y9NfRbdf/MeaxsWp8VsTVbimB1LHE6GsV/wBAw3nYW0VqolYpyHeEeHQehxa6+7vA==" saltValue="nCIln/qcAtgjBoPUOix0+A==" spinCount="100000" sqref="N1:R1048576 T1:AB1048576 S1:S3 S5:S1048576" name="Гаджимагомед"/>
    <protectedRange algorithmName="SHA-512" hashValue="iZ/Y3aBxDZ9At70Cfp5wEJqgBb9+XvLU6Md8fpjaIB6Zi1AP6bD++uAkpD/1NJ6Ycyb35jOmrAe1cI9YBhemNA==" saltValue="Jlbd7ImlwAZkY8bPGNxhrw==" spinCount="100000" sqref="B1:J1048576" name="Калимат"/>
    <protectedRange sqref="A1:A1048576 AC1:AC1048576" name="Диапазон1"/>
    <protectedRange algorithmName="SHA-512" hashValue="T6POhsp+pbMhzLYdsQeuIDObaCNGjkE9KNE4LiTfptguYsj6+fSjnWI1KRSBbU2OeFwYBKXmfM8oWEash6T41w==" saltValue="J+zmp2lgjS0n3kl58nzbHQ==" spinCount="100000" sqref="K1:M1048576 AD1:AD1048576 AF1:AF1048576" name="Заур"/>
    <protectedRange algorithmName="SHA-512" hashValue="f+fR6BPTZXIeHhhnPPWApTUq9jlPfCj8EJ9LL9iX1WVlpfy25kHe1ly5xlZ5Cu2UEBqIvJoG8iP64jkCzkQdzg==" saltValue="bw3/nQ/3Le9ERvu7QRuO1Q==" spinCount="100000" sqref="AQ1:AS1048576 N1:R1048576 T1:AA1048576 S1:S3 S5:S1048576" name="Хадижат"/>
    <protectedRange algorithmName="SHA-512" hashValue="ryFr9NolmxIj4QuD8+RmAO/Na6UAEg9W3ew9kZwwHCsXeUN2AY3FGLmzy4ZP/vF+mJupOW8g2DerAC/j0odtdQ==" saltValue="2+PB1lJSxzetlhU9xLfBUA==" spinCount="100000" sqref="AE1:AF1048576 AI1:AI1048576" name="Диана"/>
    <protectedRange algorithmName="SHA-512" hashValue="MtgCA3x9Eic0S7+Hhj1CkwEDymEDs6SfP27TNiwp6VyHqWrTjmEJPpN6bhxt41/TPHMDcWAuIdzCurwt7baxIQ==" saltValue="7zVVjJbC31qVxxb9ESXIeA==" spinCount="100000" sqref="AP1:AP1048576" name="Хабиб"/>
    <protectedRange algorithmName="SHA-512" hashValue="Wuf/51v/bhGdnEg4kkgaJSPhmUhdvIrLoET7rTdSBAZwfFLjUoFXAVdnz9PCQ4nQ9ptnHvaQlOZZE39+GeppNQ==" saltValue="ir8e/Q7cfBTKr4sUpFPLuA==" spinCount="100000" sqref="AH1:AH1048576" name="Азизова"/>
  </protectedRanges>
  <mergeCells count="19">
    <mergeCell ref="AQ3:AS3"/>
    <mergeCell ref="AE3:AE4"/>
    <mergeCell ref="AF3:AF4"/>
    <mergeCell ref="AG3:AG4"/>
    <mergeCell ref="AH3:AH4"/>
    <mergeCell ref="AI3:AI4"/>
    <mergeCell ref="AJ3:AO3"/>
    <mergeCell ref="M3:M4"/>
    <mergeCell ref="N3:R3"/>
    <mergeCell ref="S3:S4"/>
    <mergeCell ref="AB3:AB4"/>
    <mergeCell ref="AC3:AC4"/>
    <mergeCell ref="AD3:AD4"/>
    <mergeCell ref="A1:J1"/>
    <mergeCell ref="A2:J2"/>
    <mergeCell ref="A3:A4"/>
    <mergeCell ref="B3:J3"/>
    <mergeCell ref="K3:K4"/>
    <mergeCell ref="L3:L4"/>
  </mergeCells>
  <conditionalFormatting sqref="K1:M1048576">
    <cfRule type="cellIs" dxfId="16" priority="17" operator="equal">
      <formula>"ДОРОГА"</formula>
    </cfRule>
  </conditionalFormatting>
  <conditionalFormatting sqref="AB3:AI4">
    <cfRule type="cellIs" dxfId="15" priority="16" operator="equal">
      <formula>"ДОРОГА"</formula>
    </cfRule>
  </conditionalFormatting>
  <conditionalFormatting sqref="AB3:AI4">
    <cfRule type="cellIs" dxfId="14" priority="15" operator="equal">
      <formula>"ДОРОГА"</formula>
    </cfRule>
  </conditionalFormatting>
  <conditionalFormatting sqref="O1:P1048576">
    <cfRule type="cellIs" dxfId="13" priority="14" operator="equal">
      <formula>"Нет границ"</formula>
    </cfRule>
  </conditionalFormatting>
  <conditionalFormatting sqref="Q1:Q1048576">
    <cfRule type="cellIs" dxfId="12" priority="13" operator="equal">
      <formula>"Нет арендатора"</formula>
    </cfRule>
  </conditionalFormatting>
  <conditionalFormatting sqref="R1:AA2 R5:AA1048576 T4:AA4 S3:AA3 R3:R4">
    <cfRule type="containsText" dxfId="11" priority="12" operator="containsText" text="Правообладателем указано Минимущество РД.">
      <formula>NOT(ISERROR(SEARCH("Правообладателем указано Минимущество РД.",R1)))</formula>
    </cfRule>
  </conditionalFormatting>
  <conditionalFormatting sqref="P4">
    <cfRule type="cellIs" dxfId="10" priority="11" operator="equal">
      <formula>"Нет границ"</formula>
    </cfRule>
  </conditionalFormatting>
  <conditionalFormatting sqref="AC3:AI3">
    <cfRule type="cellIs" dxfId="9" priority="10" operator="equal">
      <formula>"ДОРОГА"</formula>
    </cfRule>
  </conditionalFormatting>
  <conditionalFormatting sqref="AD3:AI3">
    <cfRule type="cellIs" dxfId="8" priority="9" operator="equal">
      <formula>"ДОРОГА"</formula>
    </cfRule>
  </conditionalFormatting>
  <conditionalFormatting sqref="AE3:AI4">
    <cfRule type="cellIs" dxfId="7" priority="8" operator="equal">
      <formula>"ДОРОГА"</formula>
    </cfRule>
  </conditionalFormatting>
  <conditionalFormatting sqref="AE3:AI3">
    <cfRule type="cellIs" dxfId="6" priority="7" operator="equal">
      <formula>"ДОРОГА"</formula>
    </cfRule>
  </conditionalFormatting>
  <conditionalFormatting sqref="AE3:AI3">
    <cfRule type="cellIs" dxfId="5" priority="6" operator="equal">
      <formula>"ДОРОГА"</formula>
    </cfRule>
  </conditionalFormatting>
  <conditionalFormatting sqref="AE3:AI3">
    <cfRule type="cellIs" dxfId="4" priority="5" operator="equal">
      <formula>"ДОРОГА"</formula>
    </cfRule>
  </conditionalFormatting>
  <conditionalFormatting sqref="L3:M4">
    <cfRule type="cellIs" dxfId="3" priority="4" operator="equal">
      <formula>"ДОРОГА"</formula>
    </cfRule>
  </conditionalFormatting>
  <conditionalFormatting sqref="AD1:AD1048576">
    <cfRule type="cellIs" dxfId="2" priority="2" operator="equal">
      <formula>"СВОБОДНО"</formula>
    </cfRule>
    <cfRule type="cellIs" dxfId="1" priority="3" operator="equal">
      <formula>"СВЕРКА"</formula>
    </cfRule>
  </conditionalFormatting>
  <conditionalFormatting sqref="AH3:AI3">
    <cfRule type="cellIs" dxfId="0" priority="1" operator="equal">
      <formula>"ДОРОГА"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Чародинский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2019-11-06T07:15:44Z</dcterms:created>
  <dcterms:modified xsi:type="dcterms:W3CDTF">2019-11-06T07:16:42Z</dcterms:modified>
</cp:coreProperties>
</file>