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АКТУАЛЬНЫЕ ТАБЛИЦЫ\"/>
    </mc:Choice>
  </mc:AlternateContent>
  <bookViews>
    <workbookView xWindow="0" yWindow="0" windowWidth="28800" windowHeight="12435"/>
  </bookViews>
  <sheets>
    <sheet name="Дербент" sheetId="1" r:id="rId1"/>
  </sheets>
  <definedNames>
    <definedName name="_xlnm._FilterDatabase" localSheetId="0" hidden="1">Дербент!$A$4:$J$12</definedName>
    <definedName name="Z_11A10BBB_B8FF_43ED_9807_427D22858D25_.wvu.FilterData" localSheetId="0" hidden="1">Дербент!$A$4:$J$12</definedName>
    <definedName name="Z_11A10BBB_B8FF_43ED_9807_427D22858D25_.wvu.PrintArea" localSheetId="0" hidden="1">Дербент!$A$1:$AS$12</definedName>
    <definedName name="Z_289DE3E4_13DF_4935_B5E9_03CA8BC8E249_.wvu.FilterData" localSheetId="0" hidden="1">Дербент!$A$4:$J$12</definedName>
    <definedName name="Z_52C37C06_5CF0_44D8_B302_314F4137DAA9_.wvu.FilterData" localSheetId="0" hidden="1">Дербент!$A$4:$J$12</definedName>
    <definedName name="Z_8A29CA75_BB40_443E_859A_34539F9D2585_.wvu.FilterData" localSheetId="0" hidden="1">Дербент!$A$4:$J$12</definedName>
    <definedName name="Z_8A29CA75_BB40_443E_859A_34539F9D2585_.wvu.PrintArea" localSheetId="0" hidden="1">Дербент!$A$1:$AS$12</definedName>
    <definedName name="Z_A0EAE1DE_030E_4361_9999_9D75CD531A68_.wvu.FilterData" localSheetId="0" hidden="1">Дербент!$A$4:$J$12</definedName>
    <definedName name="Z_A0EAE1DE_030E_4361_9999_9D75CD531A68_.wvu.PrintArea" localSheetId="0" hidden="1">Дербент!$A$1:$AS$12</definedName>
    <definedName name="Z_DFACC9C6_7623_4494_B40A_7DD919EBFB6C_.wvu.FilterData" localSheetId="0" hidden="1">Дербент!$A$4:$J$12</definedName>
    <definedName name="Z_DFACC9C6_7623_4494_B40A_7DD919EBFB6C_.wvu.PrintArea" localSheetId="0" hidden="1">Дербент!$A$1:$AS$12</definedName>
    <definedName name="Z_E03EFCDB_E0B9_4141_9002_FC22439830A5_.wvu.FilterData" localSheetId="0" hidden="1">Дербент!$A$4:$J$12</definedName>
    <definedName name="Z_E03EFCDB_E0B9_4141_9002_FC22439830A5_.wvu.PrintArea" localSheetId="0" hidden="1">Дербент!$A$1:$AS$12</definedName>
    <definedName name="Z_E2F76AEB_476B_4953_A01F_2536B275AA5A_.wvu.FilterData" localSheetId="0" hidden="1">Дербент!$A$4:$J$12</definedName>
    <definedName name="Z_E2F76AEB_476B_4953_A01F_2536B275AA5A_.wvu.PrintArea" localSheetId="0" hidden="1">Дербент!$A$1:$AS$12</definedName>
    <definedName name="Z_F3A098BB_54FC_441D_A078_5BCEB7CDCE03_.wvu.FilterData" localSheetId="0" hidden="1">Дербент!$A$4:$J$12</definedName>
    <definedName name="Z_F3A098BB_54FC_441D_A078_5BCEB7CDCE03_.wvu.PrintArea" localSheetId="0" hidden="1">Дербент!$A$1:$AS$12</definedName>
    <definedName name="Z_F713EF9B_8F41_462D_859A_9DB442252C01_.wvu.FilterData" localSheetId="0" hidden="1">Дербент!$A$4:$J$12</definedName>
    <definedName name="Z_F713EF9B_8F41_462D_859A_9DB442252C01_.wvu.PrintArea" localSheetId="0" hidden="1">Дербент!$A$1:$AS$12</definedName>
    <definedName name="_xlnm.Print_Area" localSheetId="0">Дербент!$A$1:$AS$12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<sst xmlns="http://schemas.openxmlformats.org/spreadsheetml/2006/main" count="242" uniqueCount="140">
  <si>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(город Дербент)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</si>
  <si>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</si>
  <si>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</si>
  <si>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</si>
  <si>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</si>
  <si>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</si>
  <si>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</si>
  <si>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</si>
  <si>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</si>
  <si>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</si>
  <si>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</si>
  <si>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</si>
  <si>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</si>
  <si>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</si>
  <si>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</si>
  <si>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</si>
  <si>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</si>
  <si>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</si>
  <si>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</si>
  <si>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</si>
  <si>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</si>
  <si>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</si>
  <si>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</si>
  <si>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</si>
  <si>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</si>
  <si>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</si>
  <si>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</si>
  <si>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</si>
  <si>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</si>
  <si>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</si>
  <si>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</si>
  <si>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</si>
  <si>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</si>
  <si>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</si>
  <si>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</si>
  <si>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</si>
  <si>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</si>
  <si>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</si>
  <si>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</si>
  <si>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</si>
  <si>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</si>
  <si>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</si>
  <si>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</si>
  <si>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</si>
  <si>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</si>
  <si>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</si>
  <si>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</si>
  <si>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</si>
  <si>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</si>
  <si>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</si>
  <si>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</si>
  <si>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город Дербент</t>
  </si>
  <si>
    <t>В0500001000895</t>
  </si>
  <si>
    <t>КАЗНА</t>
  </si>
  <si>
    <t>Земельный участок</t>
  </si>
  <si>
    <t>г. Дербент, Крепость "Нарын-Кала"</t>
  </si>
  <si>
    <t>Распоряжение Минимущества РД от 27.11.2012г. №1006-р, Свидетельство о госрегистрации права собственности РД запись регистрации №05-0-1-23/2005/2012-210 от 24.12.2012г.</t>
  </si>
  <si>
    <t xml:space="preserve">05:42:00 00 58:11        </t>
  </si>
  <si>
    <t>Земли поселений</t>
  </si>
  <si>
    <t>Для обслуживания рекреационной территории.</t>
  </si>
  <si>
    <t>Установлены</t>
  </si>
  <si>
    <t>Нет арендатора</t>
  </si>
  <si>
    <t>В ЕГРН правообладателем указана РФ.</t>
  </si>
  <si>
    <t>В1901000036eu2R</t>
  </si>
  <si>
    <t>СВЕРКА</t>
  </si>
  <si>
    <t>НЕТ</t>
  </si>
  <si>
    <t>13.06</t>
  </si>
  <si>
    <t>30.06</t>
  </si>
  <si>
    <t>По данным аэросъемок на земельном участке находятся объекты строения.</t>
  </si>
  <si>
    <t>В0500001000587</t>
  </si>
  <si>
    <t>Земельный участок (ГУ "Профессиональное училище №4")</t>
  </si>
  <si>
    <t>г. Дербент, ул. Вокзальная, 52</t>
  </si>
  <si>
    <t>Распоряжение Минимущества РД от 01.08.2011г. №449-р</t>
  </si>
  <si>
    <t xml:space="preserve">05:42:00 00 78:0005      </t>
  </si>
  <si>
    <t>Для размещения и обслуживания производственных зданий</t>
  </si>
  <si>
    <t>Нет границ</t>
  </si>
  <si>
    <t>В ЕГРН сведения о правообладателе отсутствуют.</t>
  </si>
  <si>
    <t>В19010000366UlL</t>
  </si>
  <si>
    <t>Ф2. РЕГИСТРАЦИЯ РД</t>
  </si>
  <si>
    <t>После установления границ</t>
  </si>
  <si>
    <t>В0500001000822</t>
  </si>
  <si>
    <t>Земельный участок (ОАО "Типография №3")</t>
  </si>
  <si>
    <t>г. Дербент, ул. Коммунаров, 25</t>
  </si>
  <si>
    <t>Распоряжение МИ и ЗО РД от 20.10.2006 г. №311-р, Свидетельство о госрегистрации права собственности РД запись регистрации №05-05-01/051/2006-288 от 18.12.2006г.</t>
  </si>
  <si>
    <t xml:space="preserve">05:42:00 00 25:0004      </t>
  </si>
  <si>
    <t>Для размещения производственной базы</t>
  </si>
  <si>
    <t>В1901000036asGj</t>
  </si>
  <si>
    <t>23 октября 2019г</t>
  </si>
  <si>
    <t>Республика Дагестан, г. Дербент, ул. Коммунаров, д. 25.</t>
  </si>
  <si>
    <t>Земли населенных пунктов</t>
  </si>
  <si>
    <t>1027 +/- 1</t>
  </si>
  <si>
    <t>Общество с ограниченной ответственностью "Типография-М", ИНН: 0542029306</t>
  </si>
  <si>
    <t>Не зарегистрировано</t>
  </si>
  <si>
    <t>Ф1. ПРОВЕРКА ДАННЫХ</t>
  </si>
  <si>
    <t>По данным аэросъемок на земельном участке расположены жилые дома.</t>
  </si>
  <si>
    <t>В0500001000035</t>
  </si>
  <si>
    <t>Земельный участок (Даг. гос. тех. университет)</t>
  </si>
  <si>
    <t>г. Дербент, ул. Хандаша-Тагиева</t>
  </si>
  <si>
    <t>Распоряжение МИиЗО РД №303-р от 21.06.2007г., Свидетельство о госрегистрации права собственности РД запись регистрации №05-05-01/067/2007-413 от 16.08.2007г</t>
  </si>
  <si>
    <t xml:space="preserve">05:42:00 00 49:0120      </t>
  </si>
  <si>
    <t>Для обслуживания университета.</t>
  </si>
  <si>
    <t xml:space="preserve">Правообладателем указано РФ. Правообладателем указано ФГБУ ДГТУ. Обременений не зарегистрировано. </t>
  </si>
  <si>
    <t>В1901000036jzdt</t>
  </si>
  <si>
    <t>ЗАКАЗАТЬ ВЫПИСКУ ЕГРН</t>
  </si>
  <si>
    <t>По данным аэросъемок на земельном участке находится образовательное учреждение.</t>
  </si>
  <si>
    <t>В0500001000909</t>
  </si>
  <si>
    <t>г. Дербент, федеральная трасса Ростов-Баку</t>
  </si>
  <si>
    <t>Распоряжение Минимущества РД от 23.08.2012г. №725-р, Свидетельство о госрегистрации права собственности РД запись регистрации №05-05-01/122/2012-427 от 02.11.2012г.</t>
  </si>
  <si>
    <t xml:space="preserve">05:42:00 00 55:2         </t>
  </si>
  <si>
    <t>Для строительства объекта по оказанию услуг населению</t>
  </si>
  <si>
    <t xml:space="preserve">данные о правообладателе отсутствуют. Обременение зарегестрировано на ООО "Южный", ИНН: 0542028655. №29 от 14.04.2008 г.05-05-08/015/2008-326
с 14.04.2008 по 20.03.2057
</t>
  </si>
  <si>
    <t>В1901000036bwWE</t>
  </si>
  <si>
    <t>В0500001000900</t>
  </si>
  <si>
    <t>Земельный участок (ГУП "Дербентское ПАТП")</t>
  </si>
  <si>
    <t>г. Дербент, Федеральная трасса Ростов-Баку</t>
  </si>
  <si>
    <t>Распоряжение Минимущества РД от 12.12.2012г. №1052-р, Свидетельство о госрегистрации права собственности РД запись регистрации №05-05-01/147/2012-293 от 28.12.2012г.</t>
  </si>
  <si>
    <t xml:space="preserve">05:42:00 00 55:4         </t>
  </si>
  <si>
    <t>для размещения и строительства автотранспортного предприятия</t>
  </si>
  <si>
    <t>Обременения не зарегистрированы.</t>
  </si>
  <si>
    <t>В1901000036wYgq</t>
  </si>
  <si>
    <t>Дагестан респ, г.Дербент,трасса Ростов-Баку,ЗУ3.</t>
  </si>
  <si>
    <t>Для размещения и строительства автотранспортного предприятия</t>
  </si>
  <si>
    <t>152 +/- 4</t>
  </si>
  <si>
    <t>Республика Дагестан</t>
  </si>
  <si>
    <t>В0500001000899</t>
  </si>
  <si>
    <t>Распоряжение Минимущества РД от 12.12.2012г. №1052-р, Свидетельство о госрегистрации права собственности РД запись регистрации №05-05-01/147/2012-291 от 28.12.2012г.</t>
  </si>
  <si>
    <t xml:space="preserve">05:42:00 00 55:3         </t>
  </si>
  <si>
    <t>В1901000036UtcT</t>
  </si>
  <si>
    <t>Дагестан респ, г.Дербент,трасса Ростов-Баку,ЗУ1.</t>
  </si>
  <si>
    <t>789 +/- 10</t>
  </si>
  <si>
    <t>В0500001000893</t>
  </si>
  <si>
    <t>Земельный участок (ДП "Дербентское ПАТП")</t>
  </si>
  <si>
    <t>Распоряжение Минимущества РД от 13.11.2012г. №969-р</t>
  </si>
  <si>
    <t xml:space="preserve">05:42:00 00 55:6         </t>
  </si>
  <si>
    <t>Для сельскохозяйственного использования</t>
  </si>
  <si>
    <t>Правообладателем указана Исламова Галимат Гаджибалаевна. Обременения не зарегистрированы.</t>
  </si>
  <si>
    <t>В1901000036dIiC</t>
  </si>
  <si>
    <t>Республика Дагестан, г.Дербент, Федеральная трасса Ростов-Баку</t>
  </si>
  <si>
    <t>7044 +/- 29</t>
  </si>
  <si>
    <t>Исламова Галимат Гаджибалаевна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</si>
</sst>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4" fillId="0" borderId="0" xfId="0" applyFont="1" applyProtection="1"/>
    <xf numFmtId="1" fontId="1" fillId="0" borderId="1" xfId="0" applyNumberFormat="1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2" xfId="0" applyNumberFormat="1" applyFont="1" applyFill="1" applyBorder="1" applyAlignment="1" applyProtection="1">
      <alignment horizontal="center" vertical="center" wrapText="1"/>
    </xf>
    <xf numFmtId="1" fontId="1" fillId="6" borderId="3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/>
    </xf>
    <xf numFmtId="0" fontId="5" fillId="8" borderId="2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 applyProtection="1"/>
    <xf numFmtId="0" fontId="5" fillId="8" borderId="5" xfId="0" applyFont="1" applyFill="1" applyBorder="1" applyAlignment="1" applyProtection="1"/>
    <xf numFmtId="1" fontId="3" fillId="5" borderId="2" xfId="0" applyNumberFormat="1" applyFont="1" applyFill="1" applyBorder="1" applyAlignment="1" applyProtection="1">
      <alignment horizontal="center" vertical="center" wrapText="1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" fontId="1" fillId="11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64" fontId="1" fillId="4" borderId="2" xfId="0" applyNumberFormat="1" applyFont="1" applyFill="1" applyBorder="1" applyAlignment="1" applyProtection="1">
      <alignment horizontal="center" vertical="center" wrapText="1"/>
    </xf>
    <xf numFmtId="1" fontId="1" fillId="6" borderId="6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/>
    </xf>
    <xf numFmtId="0" fontId="5" fillId="8" borderId="5" xfId="0" applyFont="1" applyFill="1" applyBorder="1" applyAlignment="1" applyProtection="1">
      <alignment horizontal="center" vertical="center"/>
    </xf>
    <xf numFmtId="0" fontId="5" fillId="8" borderId="2" xfId="0" applyFont="1" applyFill="1" applyBorder="1" applyAlignment="1" applyProtection="1">
      <alignment horizontal="center" vertical="center"/>
    </xf>
    <xf numFmtId="0" fontId="5" fillId="8" borderId="2" xfId="0" applyFont="1" applyFill="1" applyBorder="1" applyAlignment="1" applyProtection="1">
      <alignment horizontal="center" vertical="center" wrapText="1"/>
    </xf>
    <xf numFmtId="1" fontId="1" fillId="11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8" fillId="13" borderId="6" xfId="0" applyFont="1" applyFill="1" applyBorder="1" applyAlignment="1" applyProtection="1">
      <alignment horizontal="center" vertical="center" wrapText="1"/>
    </xf>
    <xf numFmtId="49" fontId="9" fillId="2" borderId="6" xfId="0" applyNumberFormat="1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2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Protection="1"/>
    <xf numFmtId="0" fontId="4" fillId="0" borderId="0" xfId="0" applyFont="1" applyFill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14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Protection="1"/>
    <xf numFmtId="2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0" fontId="2" fillId="14" borderId="1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wrapText="1"/>
    </xf>
    <xf numFmtId="0" fontId="3" fillId="0" borderId="2" xfId="0" applyFont="1" applyFill="1" applyBorder="1" applyProtection="1"/>
    <xf numFmtId="0" fontId="1" fillId="0" borderId="2" xfId="0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1" fontId="4" fillId="0" borderId="0" xfId="0" applyNumberFormat="1" applyFon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0" fontId="4" fillId="2" borderId="0" xfId="0" applyFont="1" applyFill="1" applyProtection="1"/>
    <xf numFmtId="0" fontId="10" fillId="0" borderId="0" xfId="0" applyFont="1" applyProtection="1"/>
    <xf numFmtId="0" fontId="5" fillId="0" borderId="0" xfId="0" applyFont="1" applyAlignment="1" applyProtection="1">
      <alignment horizontal="center" vertical="center"/>
    </xf>
  </cellXfs>
  <cellStyles count="1">
    <cellStyle name="Обычный" xfId="0" builtinId="0"/>
  </cellStyles>
  <dxfs count="14"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3"/>
  <sheetViews>
    <sheetView tabSelected="1" topLeftCell="I1" zoomScale="62" zoomScaleNormal="62" workbookViewId="0">
      <selection activeCell="T5" sqref="T5:AA6"/>
    </sheetView>
  </sheetViews>
  <sheetFormatPr defaultColWidth="9.140625" defaultRowHeight="15.75" x14ac:dyDescent="0.25"/>
  <cols>
    <col min="1" max="1" width="6.42578125" style="79" customWidth="1"/>
    <col min="2" max="2" width="20.5703125" style="79" customWidth="1"/>
    <col min="3" max="3" width="18" style="79" customWidth="1"/>
    <col min="4" max="4" width="25.5703125" style="79" customWidth="1"/>
    <col min="5" max="5" width="23" style="79" customWidth="1"/>
    <col min="6" max="6" width="23.140625" style="79" customWidth="1"/>
    <col min="7" max="7" width="55.5703125" style="79" customWidth="1"/>
    <col min="8" max="8" width="18.28515625" style="80" customWidth="1"/>
    <col min="9" max="9" width="28.7109375" style="79" customWidth="1"/>
    <col min="10" max="13" width="28" style="79" customWidth="1"/>
    <col min="14" max="14" width="23.5703125" style="7" customWidth="1"/>
    <col min="15" max="16" width="14.7109375" style="7" customWidth="1"/>
    <col min="17" max="17" width="18.28515625" style="7" customWidth="1"/>
    <col min="18" max="18" width="34.42578125" style="7" customWidth="1"/>
    <col min="19" max="19" width="34.42578125" style="81" customWidth="1"/>
    <col min="20" max="20" width="29.140625" style="7" customWidth="1"/>
    <col min="21" max="21" width="26.5703125" style="7" customWidth="1"/>
    <col min="22" max="22" width="30.5703125" style="7" customWidth="1"/>
    <col min="23" max="23" width="25.5703125" style="7" customWidth="1"/>
    <col min="24" max="24" width="16.42578125" style="7" customWidth="1"/>
    <col min="25" max="25" width="29.42578125" style="7" customWidth="1"/>
    <col min="26" max="26" width="24.5703125" style="7" customWidth="1"/>
    <col min="27" max="27" width="22" style="7" customWidth="1"/>
    <col min="28" max="29" width="34.42578125" style="82" customWidth="1"/>
    <col min="30" max="35" width="34.42578125" style="83" customWidth="1"/>
    <col min="36" max="38" width="11.42578125" style="7" customWidth="1"/>
    <col min="39" max="39" width="13.42578125" style="7" customWidth="1"/>
    <col min="40" max="41" width="11.42578125" style="7" customWidth="1"/>
    <col min="42" max="42" width="14.85546875" style="7" customWidth="1"/>
    <col min="43" max="43" width="21.28515625" style="7" customWidth="1"/>
    <col min="44" max="44" width="13.5703125" style="7" customWidth="1"/>
    <col min="45" max="45" width="15.5703125" style="7" customWidth="1"/>
    <col min="46" max="16384" width="9.140625" style="7"/>
  </cols>
  <sheetData>
    <row r="1" spans="1:45" ht="29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"/>
      <c r="O1" s="3"/>
      <c r="P1" s="3"/>
      <c r="Q1" s="3"/>
      <c r="R1" s="3"/>
      <c r="S1" s="4"/>
      <c r="T1" s="3"/>
      <c r="U1" s="3"/>
      <c r="V1" s="3"/>
      <c r="W1" s="3"/>
      <c r="X1" s="3"/>
      <c r="Y1" s="3"/>
      <c r="Z1" s="3"/>
      <c r="AA1" s="3"/>
      <c r="AB1" s="5"/>
      <c r="AC1" s="5"/>
      <c r="AD1" s="6"/>
      <c r="AE1" s="6"/>
      <c r="AF1" s="6"/>
      <c r="AG1" s="6"/>
      <c r="AH1" s="6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2"/>
      <c r="L2" s="2"/>
      <c r="M2" s="2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  <c r="AA2" s="3"/>
      <c r="AB2" s="5"/>
      <c r="AC2" s="5"/>
      <c r="AD2" s="6"/>
      <c r="AE2" s="6"/>
      <c r="AF2" s="6"/>
      <c r="AG2" s="6"/>
      <c r="AH2" s="6"/>
      <c r="AI2" s="6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 x14ac:dyDescent="0.3">
      <c r="A3" s="9" t="s">
        <v>1</v>
      </c>
      <c r="B3" s="10" t="s">
        <v>2</v>
      </c>
      <c r="C3" s="10"/>
      <c r="D3" s="10"/>
      <c r="E3" s="10"/>
      <c r="F3" s="10"/>
      <c r="G3" s="10"/>
      <c r="H3" s="10"/>
      <c r="I3" s="10"/>
      <c r="J3" s="10"/>
      <c r="K3" s="11" t="s">
        <v>3</v>
      </c>
      <c r="L3" s="12" t="s">
        <v>4</v>
      </c>
      <c r="M3" s="12" t="s">
        <v>5</v>
      </c>
      <c r="N3" s="13" t="s">
        <v>6</v>
      </c>
      <c r="O3" s="13"/>
      <c r="P3" s="13"/>
      <c r="Q3" s="13"/>
      <c r="R3" s="13"/>
      <c r="S3" s="14" t="s">
        <v>7</v>
      </c>
      <c r="T3" s="15"/>
      <c r="U3" s="15"/>
      <c r="V3" s="15"/>
      <c r="W3" s="15" t="s">
        <v>8</v>
      </c>
      <c r="X3" s="15"/>
      <c r="Y3" s="15"/>
      <c r="Z3" s="15"/>
      <c r="AA3" s="16"/>
      <c r="AB3" s="17" t="s">
        <v>9</v>
      </c>
      <c r="AC3" s="18" t="s">
        <v>10</v>
      </c>
      <c r="AD3" s="19" t="s">
        <v>11</v>
      </c>
      <c r="AE3" s="20" t="s">
        <v>12</v>
      </c>
      <c r="AF3" s="20" t="s">
        <v>13</v>
      </c>
      <c r="AG3" s="20" t="s">
        <v>14</v>
      </c>
      <c r="AH3" s="20" t="s">
        <v>15</v>
      </c>
      <c r="AI3" s="20" t="s">
        <v>16</v>
      </c>
      <c r="AJ3" s="21" t="s">
        <v>17</v>
      </c>
      <c r="AK3" s="21"/>
      <c r="AL3" s="21"/>
      <c r="AM3" s="21"/>
      <c r="AN3" s="21"/>
      <c r="AO3" s="21"/>
      <c r="AP3" s="22" t="s">
        <v>18</v>
      </c>
      <c r="AQ3" s="23" t="s">
        <v>19</v>
      </c>
      <c r="AR3" s="23"/>
      <c r="AS3" s="23"/>
    </row>
    <row r="4" spans="1:45" s="37" customFormat="1" ht="91.5" customHeight="1" x14ac:dyDescent="0.25">
      <c r="A4" s="9"/>
      <c r="B4" s="24" t="s">
        <v>20</v>
      </c>
      <c r="C4" s="24" t="s">
        <v>21</v>
      </c>
      <c r="D4" s="24" t="s">
        <v>22</v>
      </c>
      <c r="E4" s="24" t="s">
        <v>23</v>
      </c>
      <c r="F4" s="24" t="s">
        <v>24</v>
      </c>
      <c r="G4" s="24" t="s">
        <v>25</v>
      </c>
      <c r="H4" s="25" t="s">
        <v>26</v>
      </c>
      <c r="I4" s="24" t="s">
        <v>27</v>
      </c>
      <c r="J4" s="24" t="s">
        <v>28</v>
      </c>
      <c r="K4" s="11"/>
      <c r="L4" s="26"/>
      <c r="M4" s="26"/>
      <c r="N4" s="27" t="s">
        <v>29</v>
      </c>
      <c r="O4" s="28" t="s">
        <v>30</v>
      </c>
      <c r="P4" s="29" t="s">
        <v>31</v>
      </c>
      <c r="Q4" s="28" t="s">
        <v>32</v>
      </c>
      <c r="R4" s="30" t="s">
        <v>33</v>
      </c>
      <c r="S4" s="14"/>
      <c r="T4" s="31" t="s">
        <v>34</v>
      </c>
      <c r="U4" s="32" t="s">
        <v>35</v>
      </c>
      <c r="V4" s="32" t="s">
        <v>36</v>
      </c>
      <c r="W4" s="33" t="s">
        <v>29</v>
      </c>
      <c r="X4" s="32" t="s">
        <v>37</v>
      </c>
      <c r="Y4" s="32" t="s">
        <v>38</v>
      </c>
      <c r="Z4" s="33" t="s">
        <v>39</v>
      </c>
      <c r="AA4" s="33" t="s">
        <v>40</v>
      </c>
      <c r="AB4" s="17"/>
      <c r="AC4" s="18"/>
      <c r="AD4" s="19"/>
      <c r="AE4" s="34"/>
      <c r="AF4" s="34"/>
      <c r="AG4" s="34"/>
      <c r="AH4" s="34"/>
      <c r="AI4" s="34"/>
      <c r="AJ4" s="35" t="s">
        <v>41</v>
      </c>
      <c r="AK4" s="35" t="s">
        <v>42</v>
      </c>
      <c r="AL4" s="35" t="s">
        <v>43</v>
      </c>
      <c r="AM4" s="35" t="s">
        <v>44</v>
      </c>
      <c r="AN4" s="35" t="s">
        <v>45</v>
      </c>
      <c r="AO4" s="35" t="s">
        <v>46</v>
      </c>
      <c r="AP4" s="22" t="s">
        <v>47</v>
      </c>
      <c r="AQ4" s="36" t="s">
        <v>48</v>
      </c>
      <c r="AR4" s="36" t="s">
        <v>49</v>
      </c>
      <c r="AS4" s="36" t="s">
        <v>50</v>
      </c>
    </row>
    <row r="5" spans="1:45" s="55" customFormat="1" ht="141.75" customHeight="1" x14ac:dyDescent="0.3">
      <c r="A5" s="38">
        <v>1</v>
      </c>
      <c r="B5" s="38" t="s">
        <v>51</v>
      </c>
      <c r="C5" s="38" t="s">
        <v>52</v>
      </c>
      <c r="D5" s="38" t="s">
        <v>53</v>
      </c>
      <c r="E5" s="38" t="s">
        <v>54</v>
      </c>
      <c r="F5" s="38" t="s">
        <v>55</v>
      </c>
      <c r="G5" s="38" t="s">
        <v>56</v>
      </c>
      <c r="H5" s="39">
        <v>5.5772000000000004</v>
      </c>
      <c r="I5" s="38" t="s">
        <v>57</v>
      </c>
      <c r="J5" s="40" t="s">
        <v>58</v>
      </c>
      <c r="K5" s="41"/>
      <c r="L5" s="41"/>
      <c r="M5" s="41"/>
      <c r="N5" s="42" t="s">
        <v>59</v>
      </c>
      <c r="O5" s="43" t="s">
        <v>60</v>
      </c>
      <c r="P5" s="44"/>
      <c r="Q5" s="45" t="s">
        <v>61</v>
      </c>
      <c r="R5" s="46" t="s">
        <v>62</v>
      </c>
      <c r="S5" s="47" t="s">
        <v>63</v>
      </c>
      <c r="T5" s="48"/>
      <c r="U5" s="48"/>
      <c r="V5" s="48"/>
      <c r="W5" s="48"/>
      <c r="X5" s="48"/>
      <c r="Y5" s="48"/>
      <c r="Z5" s="48"/>
      <c r="AA5" s="48"/>
      <c r="AB5" s="49"/>
      <c r="AC5" s="49"/>
      <c r="AD5" s="50" t="s">
        <v>64</v>
      </c>
      <c r="AE5" s="50"/>
      <c r="AF5" s="50"/>
      <c r="AG5" s="50" t="s">
        <v>65</v>
      </c>
      <c r="AH5" s="50"/>
      <c r="AI5" s="50"/>
      <c r="AJ5" s="51" t="s">
        <v>66</v>
      </c>
      <c r="AK5" s="52" t="s">
        <v>67</v>
      </c>
      <c r="AL5" s="52" t="s">
        <v>67</v>
      </c>
      <c r="AM5" s="52" t="s">
        <v>67</v>
      </c>
      <c r="AN5" s="53"/>
      <c r="AO5" s="53"/>
      <c r="AP5" s="45"/>
      <c r="AQ5" s="45" t="s">
        <v>68</v>
      </c>
      <c r="AR5" s="54"/>
      <c r="AS5" s="54"/>
    </row>
    <row r="6" spans="1:45" s="55" customFormat="1" ht="90" customHeight="1" x14ac:dyDescent="0.3">
      <c r="A6" s="56">
        <v>2</v>
      </c>
      <c r="B6" s="56" t="s">
        <v>51</v>
      </c>
      <c r="C6" s="56" t="s">
        <v>69</v>
      </c>
      <c r="D6" s="56" t="s">
        <v>53</v>
      </c>
      <c r="E6" s="56" t="s">
        <v>70</v>
      </c>
      <c r="F6" s="56" t="s">
        <v>71</v>
      </c>
      <c r="G6" s="56" t="s">
        <v>72</v>
      </c>
      <c r="H6" s="57">
        <v>3.9100000000000003E-2</v>
      </c>
      <c r="I6" s="56" t="s">
        <v>73</v>
      </c>
      <c r="J6" s="58" t="s">
        <v>58</v>
      </c>
      <c r="K6" s="58"/>
      <c r="L6" s="58"/>
      <c r="M6" s="58"/>
      <c r="N6" s="59" t="s">
        <v>74</v>
      </c>
      <c r="O6" s="60" t="s">
        <v>75</v>
      </c>
      <c r="P6" s="60"/>
      <c r="Q6" s="61" t="s">
        <v>61</v>
      </c>
      <c r="R6" s="61" t="s">
        <v>76</v>
      </c>
      <c r="S6" s="62" t="s">
        <v>77</v>
      </c>
      <c r="T6" s="63"/>
      <c r="U6" s="63"/>
      <c r="V6" s="63"/>
      <c r="W6" s="63"/>
      <c r="X6" s="63"/>
      <c r="Y6" s="63"/>
      <c r="Z6" s="63"/>
      <c r="AA6" s="63"/>
      <c r="AB6" s="64" t="s">
        <v>78</v>
      </c>
      <c r="AC6" s="64"/>
      <c r="AD6" s="65" t="s">
        <v>64</v>
      </c>
      <c r="AE6" s="65"/>
      <c r="AF6" s="65"/>
      <c r="AG6" s="65" t="s">
        <v>65</v>
      </c>
      <c r="AH6" s="65"/>
      <c r="AI6" s="65"/>
      <c r="AJ6" s="61" t="s">
        <v>79</v>
      </c>
      <c r="AK6" s="61" t="s">
        <v>79</v>
      </c>
      <c r="AL6" s="61" t="s">
        <v>79</v>
      </c>
      <c r="AM6" s="61" t="s">
        <v>79</v>
      </c>
      <c r="AN6" s="43"/>
      <c r="AO6" s="43"/>
      <c r="AP6" s="61"/>
      <c r="AQ6" s="66"/>
      <c r="AR6" s="66"/>
      <c r="AS6" s="66"/>
    </row>
    <row r="7" spans="1:45" s="55" customFormat="1" ht="121.5" customHeight="1" x14ac:dyDescent="0.3">
      <c r="A7" s="56">
        <v>3</v>
      </c>
      <c r="B7" s="56" t="s">
        <v>51</v>
      </c>
      <c r="C7" s="56" t="s">
        <v>80</v>
      </c>
      <c r="D7" s="56" t="s">
        <v>53</v>
      </c>
      <c r="E7" s="56" t="s">
        <v>81</v>
      </c>
      <c r="F7" s="56" t="s">
        <v>82</v>
      </c>
      <c r="G7" s="56" t="s">
        <v>83</v>
      </c>
      <c r="H7" s="57">
        <v>0.1027</v>
      </c>
      <c r="I7" s="56" t="s">
        <v>84</v>
      </c>
      <c r="J7" s="58" t="s">
        <v>58</v>
      </c>
      <c r="K7" s="58"/>
      <c r="L7" s="58"/>
      <c r="M7" s="58"/>
      <c r="N7" s="59" t="s">
        <v>85</v>
      </c>
      <c r="O7" s="60" t="s">
        <v>60</v>
      </c>
      <c r="P7" s="60"/>
      <c r="Q7" s="61" t="s">
        <v>61</v>
      </c>
      <c r="R7" s="61" t="s">
        <v>76</v>
      </c>
      <c r="S7" s="62" t="s">
        <v>86</v>
      </c>
      <c r="T7" s="61" t="s">
        <v>87</v>
      </c>
      <c r="U7" s="61" t="s">
        <v>88</v>
      </c>
      <c r="V7" s="61" t="s">
        <v>89</v>
      </c>
      <c r="W7" s="61" t="s">
        <v>85</v>
      </c>
      <c r="X7" s="61" t="s">
        <v>90</v>
      </c>
      <c r="Y7" s="61" t="s">
        <v>91</v>
      </c>
      <c r="Z7" s="61" t="s">
        <v>92</v>
      </c>
      <c r="AA7" s="61" t="s">
        <v>60</v>
      </c>
      <c r="AB7" s="64" t="s">
        <v>93</v>
      </c>
      <c r="AC7" s="64"/>
      <c r="AD7" s="65" t="s">
        <v>64</v>
      </c>
      <c r="AE7" s="65"/>
      <c r="AF7" s="65"/>
      <c r="AG7" s="65" t="s">
        <v>65</v>
      </c>
      <c r="AH7" s="65"/>
      <c r="AI7" s="65"/>
      <c r="AJ7" s="67" t="s">
        <v>66</v>
      </c>
      <c r="AK7" s="68" t="s">
        <v>67</v>
      </c>
      <c r="AL7" s="68" t="s">
        <v>67</v>
      </c>
      <c r="AM7" s="68" t="s">
        <v>67</v>
      </c>
      <c r="AN7" s="43"/>
      <c r="AO7" s="43"/>
      <c r="AP7" s="61"/>
      <c r="AQ7" s="61" t="s">
        <v>94</v>
      </c>
      <c r="AR7" s="66"/>
      <c r="AS7" s="66"/>
    </row>
    <row r="8" spans="1:45" s="55" customFormat="1" ht="137.25" customHeight="1" x14ac:dyDescent="0.3">
      <c r="A8" s="56">
        <v>4</v>
      </c>
      <c r="B8" s="56" t="s">
        <v>51</v>
      </c>
      <c r="C8" s="56" t="s">
        <v>95</v>
      </c>
      <c r="D8" s="56" t="s">
        <v>53</v>
      </c>
      <c r="E8" s="56" t="s">
        <v>96</v>
      </c>
      <c r="F8" s="56" t="s">
        <v>97</v>
      </c>
      <c r="G8" s="56" t="s">
        <v>98</v>
      </c>
      <c r="H8" s="57">
        <v>2.6253000000000002</v>
      </c>
      <c r="I8" s="56" t="s">
        <v>99</v>
      </c>
      <c r="J8" s="56" t="s">
        <v>58</v>
      </c>
      <c r="K8" s="38"/>
      <c r="L8" s="38"/>
      <c r="M8" s="38"/>
      <c r="N8" s="45" t="s">
        <v>100</v>
      </c>
      <c r="O8" s="43" t="s">
        <v>60</v>
      </c>
      <c r="P8" s="43"/>
      <c r="Q8" s="66"/>
      <c r="R8" s="61" t="s">
        <v>101</v>
      </c>
      <c r="S8" s="69" t="s">
        <v>102</v>
      </c>
      <c r="T8" s="70"/>
      <c r="U8" s="63"/>
      <c r="V8" s="63"/>
      <c r="W8" s="63"/>
      <c r="X8" s="63"/>
      <c r="Y8" s="63"/>
      <c r="Z8" s="63"/>
      <c r="AA8" s="63"/>
      <c r="AB8" s="71" t="s">
        <v>103</v>
      </c>
      <c r="AC8" s="72"/>
      <c r="AD8" s="73" t="s">
        <v>64</v>
      </c>
      <c r="AE8" s="73"/>
      <c r="AF8" s="73"/>
      <c r="AG8" s="73" t="s">
        <v>65</v>
      </c>
      <c r="AH8" s="73"/>
      <c r="AI8" s="73"/>
      <c r="AJ8" s="67" t="s">
        <v>66</v>
      </c>
      <c r="AK8" s="68" t="s">
        <v>67</v>
      </c>
      <c r="AL8" s="68" t="s">
        <v>67</v>
      </c>
      <c r="AM8" s="68" t="s">
        <v>67</v>
      </c>
      <c r="AN8" s="43"/>
      <c r="AO8" s="43"/>
      <c r="AP8" s="66"/>
      <c r="AQ8" s="61" t="s">
        <v>104</v>
      </c>
      <c r="AR8" s="66"/>
      <c r="AS8" s="66"/>
    </row>
    <row r="9" spans="1:45" s="55" customFormat="1" ht="150.75" customHeight="1" x14ac:dyDescent="0.3">
      <c r="A9" s="56">
        <v>5</v>
      </c>
      <c r="B9" s="56" t="s">
        <v>51</v>
      </c>
      <c r="C9" s="56" t="s">
        <v>105</v>
      </c>
      <c r="D9" s="56" t="s">
        <v>53</v>
      </c>
      <c r="E9" s="56" t="s">
        <v>54</v>
      </c>
      <c r="F9" s="56" t="s">
        <v>106</v>
      </c>
      <c r="G9" s="56" t="s">
        <v>107</v>
      </c>
      <c r="H9" s="57">
        <v>1.3608</v>
      </c>
      <c r="I9" s="56" t="s">
        <v>108</v>
      </c>
      <c r="J9" s="56" t="s">
        <v>58</v>
      </c>
      <c r="K9" s="74"/>
      <c r="L9" s="74"/>
      <c r="M9" s="74"/>
      <c r="N9" s="75" t="s">
        <v>109</v>
      </c>
      <c r="O9" s="43" t="s">
        <v>60</v>
      </c>
      <c r="P9" s="43"/>
      <c r="Q9" s="66"/>
      <c r="R9" s="75" t="s">
        <v>110</v>
      </c>
      <c r="S9" s="76" t="s">
        <v>111</v>
      </c>
      <c r="T9" s="77"/>
      <c r="U9" s="78"/>
      <c r="V9" s="78"/>
      <c r="W9" s="78"/>
      <c r="X9" s="78"/>
      <c r="Y9" s="78"/>
      <c r="Z9" s="78"/>
      <c r="AA9" s="78"/>
      <c r="AB9" s="71" t="s">
        <v>103</v>
      </c>
      <c r="AC9" s="72"/>
      <c r="AD9" s="73" t="s">
        <v>64</v>
      </c>
      <c r="AE9" s="73"/>
      <c r="AF9" s="73"/>
      <c r="AG9" s="73" t="s">
        <v>65</v>
      </c>
      <c r="AH9" s="73"/>
      <c r="AI9" s="73"/>
      <c r="AJ9" s="67" t="s">
        <v>66</v>
      </c>
      <c r="AK9" s="68" t="s">
        <v>67</v>
      </c>
      <c r="AL9" s="68" t="s">
        <v>67</v>
      </c>
      <c r="AM9" s="68" t="s">
        <v>67</v>
      </c>
      <c r="AN9" s="43"/>
      <c r="AO9" s="43"/>
      <c r="AP9" s="66"/>
      <c r="AQ9" s="66"/>
      <c r="AR9" s="66"/>
      <c r="AS9" s="66"/>
    </row>
    <row r="10" spans="1:45" s="55" customFormat="1" ht="111.75" customHeight="1" x14ac:dyDescent="0.3">
      <c r="A10" s="56">
        <v>6</v>
      </c>
      <c r="B10" s="56" t="s">
        <v>51</v>
      </c>
      <c r="C10" s="56" t="s">
        <v>112</v>
      </c>
      <c r="D10" s="56" t="s">
        <v>53</v>
      </c>
      <c r="E10" s="56" t="s">
        <v>113</v>
      </c>
      <c r="F10" s="56" t="s">
        <v>114</v>
      </c>
      <c r="G10" s="56" t="s">
        <v>115</v>
      </c>
      <c r="H10" s="57">
        <v>1.52E-2</v>
      </c>
      <c r="I10" s="56" t="s">
        <v>116</v>
      </c>
      <c r="J10" s="58" t="s">
        <v>58</v>
      </c>
      <c r="K10" s="58"/>
      <c r="L10" s="58"/>
      <c r="M10" s="58"/>
      <c r="N10" s="59" t="s">
        <v>117</v>
      </c>
      <c r="O10" s="60" t="s">
        <v>60</v>
      </c>
      <c r="P10" s="60"/>
      <c r="Q10" s="61" t="s">
        <v>61</v>
      </c>
      <c r="R10" s="61" t="s">
        <v>118</v>
      </c>
      <c r="S10" s="62" t="s">
        <v>119</v>
      </c>
      <c r="T10" s="61" t="s">
        <v>87</v>
      </c>
      <c r="U10" s="61" t="s">
        <v>120</v>
      </c>
      <c r="V10" s="61" t="s">
        <v>89</v>
      </c>
      <c r="W10" s="61" t="s">
        <v>121</v>
      </c>
      <c r="X10" s="61" t="s">
        <v>122</v>
      </c>
      <c r="Y10" s="61" t="s">
        <v>123</v>
      </c>
      <c r="Z10" s="61" t="s">
        <v>92</v>
      </c>
      <c r="AA10" s="61" t="s">
        <v>60</v>
      </c>
      <c r="AB10" s="64"/>
      <c r="AC10" s="64"/>
      <c r="AD10" s="65" t="s">
        <v>64</v>
      </c>
      <c r="AE10" s="65"/>
      <c r="AF10" s="65"/>
      <c r="AG10" s="65" t="s">
        <v>65</v>
      </c>
      <c r="AH10" s="65"/>
      <c r="AI10" s="65"/>
      <c r="AJ10" s="67" t="s">
        <v>66</v>
      </c>
      <c r="AK10" s="68" t="s">
        <v>67</v>
      </c>
      <c r="AL10" s="68" t="s">
        <v>67</v>
      </c>
      <c r="AM10" s="68" t="s">
        <v>67</v>
      </c>
      <c r="AN10" s="43"/>
      <c r="AO10" s="43"/>
      <c r="AP10" s="61"/>
      <c r="AQ10" s="66"/>
      <c r="AR10" s="66"/>
      <c r="AS10" s="66"/>
    </row>
    <row r="11" spans="1:45" s="55" customFormat="1" ht="122.25" customHeight="1" x14ac:dyDescent="0.3">
      <c r="A11" s="56">
        <v>7</v>
      </c>
      <c r="B11" s="56" t="s">
        <v>51</v>
      </c>
      <c r="C11" s="56" t="s">
        <v>124</v>
      </c>
      <c r="D11" s="56" t="s">
        <v>53</v>
      </c>
      <c r="E11" s="56" t="s">
        <v>113</v>
      </c>
      <c r="F11" s="56" t="s">
        <v>114</v>
      </c>
      <c r="G11" s="56" t="s">
        <v>125</v>
      </c>
      <c r="H11" s="57">
        <v>7.8899999999999998E-2</v>
      </c>
      <c r="I11" s="56" t="s">
        <v>126</v>
      </c>
      <c r="J11" s="58" t="s">
        <v>58</v>
      </c>
      <c r="K11" s="58"/>
      <c r="L11" s="58"/>
      <c r="M11" s="58"/>
      <c r="N11" s="59" t="s">
        <v>121</v>
      </c>
      <c r="O11" s="60" t="s">
        <v>60</v>
      </c>
      <c r="P11" s="60"/>
      <c r="Q11" s="61" t="s">
        <v>61</v>
      </c>
      <c r="R11" s="61" t="s">
        <v>118</v>
      </c>
      <c r="S11" s="62" t="s">
        <v>127</v>
      </c>
      <c r="T11" s="61" t="s">
        <v>87</v>
      </c>
      <c r="U11" s="61" t="s">
        <v>128</v>
      </c>
      <c r="V11" s="61" t="s">
        <v>89</v>
      </c>
      <c r="W11" s="61" t="s">
        <v>121</v>
      </c>
      <c r="X11" s="61" t="s">
        <v>129</v>
      </c>
      <c r="Y11" s="61" t="s">
        <v>123</v>
      </c>
      <c r="Z11" s="61" t="s">
        <v>92</v>
      </c>
      <c r="AA11" s="61" t="s">
        <v>60</v>
      </c>
      <c r="AB11" s="64"/>
      <c r="AC11" s="64"/>
      <c r="AD11" s="65" t="s">
        <v>64</v>
      </c>
      <c r="AE11" s="65"/>
      <c r="AF11" s="65"/>
      <c r="AG11" s="65" t="s">
        <v>65</v>
      </c>
      <c r="AH11" s="65"/>
      <c r="AI11" s="65"/>
      <c r="AJ11" s="67" t="s">
        <v>66</v>
      </c>
      <c r="AK11" s="68" t="s">
        <v>67</v>
      </c>
      <c r="AL11" s="68" t="s">
        <v>67</v>
      </c>
      <c r="AM11" s="68" t="s">
        <v>67</v>
      </c>
      <c r="AN11" s="43"/>
      <c r="AO11" s="43"/>
      <c r="AP11" s="61"/>
      <c r="AQ11" s="66"/>
      <c r="AR11" s="66"/>
      <c r="AS11" s="66"/>
    </row>
    <row r="12" spans="1:45" s="55" customFormat="1" ht="119.25" customHeight="1" x14ac:dyDescent="0.3">
      <c r="A12" s="56">
        <v>8</v>
      </c>
      <c r="B12" s="56" t="s">
        <v>51</v>
      </c>
      <c r="C12" s="56" t="s">
        <v>130</v>
      </c>
      <c r="D12" s="56" t="s">
        <v>53</v>
      </c>
      <c r="E12" s="56" t="s">
        <v>131</v>
      </c>
      <c r="F12" s="56" t="s">
        <v>106</v>
      </c>
      <c r="G12" s="56" t="s">
        <v>132</v>
      </c>
      <c r="H12" s="57">
        <v>0.70430000000000004</v>
      </c>
      <c r="I12" s="56" t="s">
        <v>133</v>
      </c>
      <c r="J12" s="58" t="s">
        <v>58</v>
      </c>
      <c r="K12" s="58"/>
      <c r="L12" s="58"/>
      <c r="M12" s="58"/>
      <c r="N12" s="59" t="s">
        <v>134</v>
      </c>
      <c r="O12" s="60" t="s">
        <v>60</v>
      </c>
      <c r="P12" s="60"/>
      <c r="Q12" s="61" t="s">
        <v>61</v>
      </c>
      <c r="R12" s="61" t="s">
        <v>135</v>
      </c>
      <c r="S12" s="62" t="s">
        <v>136</v>
      </c>
      <c r="T12" s="61" t="s">
        <v>87</v>
      </c>
      <c r="U12" s="61" t="s">
        <v>137</v>
      </c>
      <c r="V12" s="61" t="s">
        <v>89</v>
      </c>
      <c r="W12" s="61" t="s">
        <v>134</v>
      </c>
      <c r="X12" s="61" t="s">
        <v>138</v>
      </c>
      <c r="Y12" s="61" t="s">
        <v>139</v>
      </c>
      <c r="Z12" s="61" t="s">
        <v>92</v>
      </c>
      <c r="AA12" s="61" t="s">
        <v>60</v>
      </c>
      <c r="AB12" s="64" t="s">
        <v>93</v>
      </c>
      <c r="AC12" s="64"/>
      <c r="AD12" s="65" t="s">
        <v>64</v>
      </c>
      <c r="AE12" s="65"/>
      <c r="AF12" s="65"/>
      <c r="AG12" s="65" t="s">
        <v>65</v>
      </c>
      <c r="AH12" s="65"/>
      <c r="AI12" s="65"/>
      <c r="AJ12" s="67" t="s">
        <v>66</v>
      </c>
      <c r="AK12" s="68" t="s">
        <v>67</v>
      </c>
      <c r="AL12" s="68" t="s">
        <v>67</v>
      </c>
      <c r="AM12" s="68" t="s">
        <v>67</v>
      </c>
      <c r="AN12" s="43"/>
      <c r="AO12" s="43"/>
      <c r="AP12" s="61"/>
      <c r="AQ12" s="66"/>
      <c r="AR12" s="66"/>
      <c r="AS12" s="66"/>
    </row>
    <row r="13" spans="1:45" x14ac:dyDescent="0.25">
      <c r="H13" s="80">
        <f>SUM(H5:H12)</f>
        <v>10.503500000000001</v>
      </c>
    </row>
  </sheetData>
  <sheetProtection password="CC69" sheet="1" formatCells="0" formatColumns="0" formatRows="0" insertColumns="0" insertRows="0" sort="0" autoFilter="0"/>
  <protectedRanges>
    <protectedRange algorithmName="SHA-512" hashValue="FnQly85O4G9pk4rp1j9qy5hLT32rA4nbp0H2mzibAlSgeI7HnmWvw7WSCxnW61bVk5pCZBTtxE7ddkRC2VfGkA==" saltValue="QPZmleaFbYoajPOPxKKESg==" spinCount="100000" sqref="S1:S1048576" name="Диапазон12"/>
    <protectedRange algorithmName="SHA-512" hashValue="jNVKe92BKHnxvB843OFG/3l5m0Plqrpx76OqdSW3b+4OdHmBfyxtIskfZ/d5eDeB9p3nTL0EpQt61BS6avGS1w==" saltValue="oB+3VLOpVATZ2QEajsd5SQ==" spinCount="100000" sqref="AG1:AG1048576" name="Марианна"/>
    <protectedRange algorithmName="SHA-512" hashValue="3Dtjs0fk0GyXuSQkRCyxvkFIM69Wh0Hg0EMqm6tH8RnpmntTPemT3d3QZ/lf8OyiuXyWYj1rjkaZ/s0nIHsGIQ==" saltValue="1I/ePst/hVEyqJ5a7WzRPw==" spinCount="100000" sqref="AJ1:AO1048576" name="Алимурад"/>
    <protectedRange algorithmName="SHA-512" hashValue="JcH13uiIpFi4ngkR7wYsuBVtBxfe4mAV31rNT3MY/6Zqn0JMo+k8w2PneZN2IqLCEJdS+dUC+gjeGGSgOQ6jSQ==" saltValue="GcS/G0X1Nu/vBnL82fL/SQ==" spinCount="100000" sqref="P1:P1048576" name="Темирхан"/>
    <protectedRange algorithmName="SHA-512" hashValue="d/IJ74kLAZiN/MolbLGZLHLN9pPZUsWB6vmYYZwp1qjsIeVDPes7p9HmykV7wow1RaelUoegkeMpJ4r0Pf+eqA==" saltValue="aYNr8G9G5tSfnFmwQcCyWg==" spinCount="100000" sqref="N1:R1048576 T1:AB1048576 S1:S3 S5:S1048576" name="Гаджимагомед"/>
    <protectedRange algorithmName="SHA-512" hashValue="NHF3PgclBw6gwMmbE8qZvomi+ZizAKq/h6u03ufgCUYJNLoK1qi1dOzs0LKaKiYNiR3SlQL5D56eYlaeu6ZnnA==" saltValue="aXtDCmV9sgR4Whl7nkr4sQ==" spinCount="100000" sqref="B1:J1048576" name="Калимат"/>
    <protectedRange sqref="A1:A1048576 AC1:AC1048576" name="Диапазон1"/>
    <protectedRange algorithmName="SHA-512" hashValue="1/9sPXkGnifx6Qx7KbpNkZpuOPxpqIDb6Fuox1mgS4SAFivYw+blf6Xc7pTf4SSaoNuiedy+1ab/c98zKc/beQ==" saltValue="336pVw6jewamIC+IDV6LvA==" spinCount="100000" sqref="K1:M1048576 AD1:AD1048576 AF1:AF1048576" name="Заур"/>
    <protectedRange algorithmName="SHA-512" hashValue="mUBgsTNaoDcqwF9zhkCvFvhxA8g5rsIbr8Hv47OK7a2iZpsuRky7dddpr2FID8ZsOc7OZxue1EIigOF95PBbLw==" saltValue="zQxbqC7FvIS2hCpA79iV3w==" spinCount="100000" sqref="AQ1:AS1048576 N1:R1048576 T1:AA1048576 S1:S3 S5:S1048576" name="Хадижат"/>
    <protectedRange algorithmName="SHA-512" hashValue="ZYdq+cwSY836Qdpg2Q7lqcHaYoe8kRqXVd5QJz/wzjLjKqZDkMKDXwiQIipRACFp3TFQ7XM+6/VVdRVDPjB2Bg==" saltValue="cB55MAaiMcwzXLXpacEFVA==" spinCount="100000" sqref="AE1:AF1048576 AI1:AI1048576" name="Диана"/>
    <protectedRange algorithmName="SHA-512" hashValue="6LgQJWajFrThu0TPZ6AQGelAPAvUyVoJeiwyVF5gft1EPWE4sWvoQEbTkzsGaU8LLjVJWj2nrEIzViwk5UgeEg==" saltValue="SWRa+NHQtun9oDYghNtM5w==" spinCount="100000" sqref="AP1:AP1048576" name="Хабиб"/>
    <protectedRange algorithmName="SHA-512" hashValue="uk0yeAqY+FqujuDWG3d53W3isapNsD8fqhqv4POyzACxxLDgQIuJUt7pYc+Hs2VNpIhI4oHytTYm6TWqlmNVPQ==" saltValue="oGa4LtZ9Rq63dTi3m6VY9Q==" spinCount="100000" sqref="AH1:AH1048576" name="Азизова"/>
  </protectedRanges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AB3:AI4">
    <cfRule type="cellIs" dxfId="13" priority="14" operator="equal">
      <formula>"ДОРОГА"</formula>
    </cfRule>
  </conditionalFormatting>
  <conditionalFormatting sqref="O1:P1048576">
    <cfRule type="cellIs" dxfId="12" priority="13" operator="equal">
      <formula>"Нет границ"</formula>
    </cfRule>
  </conditionalFormatting>
  <conditionalFormatting sqref="Q1:Q1048576">
    <cfRule type="cellIs" dxfId="11" priority="12" operator="equal">
      <formula>"Нет арендатора"</formula>
    </cfRule>
  </conditionalFormatting>
  <conditionalFormatting sqref="R1:AA2 R5:AA1048576 T4:AA4 S3:AA3 R3:R4">
    <cfRule type="containsText" dxfId="10" priority="11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4">
    <cfRule type="cellIs" dxfId="9" priority="10" operator="equal">
      <formula>"Нет границ"</formula>
    </cfRule>
  </conditionalFormatting>
  <conditionalFormatting sqref="AC3:AI3">
    <cfRule type="cellIs" dxfId="8" priority="9" operator="equal">
      <formula>"ДОРОГА"</formula>
    </cfRule>
  </conditionalFormatting>
  <conditionalFormatting sqref="AD3:AI3">
    <cfRule type="cellIs" dxfId="7" priority="8" operator="equal">
      <formula>"ДОРОГА"</formula>
    </cfRule>
  </conditionalFormatting>
  <conditionalFormatting sqref="AE3:AI4">
    <cfRule type="cellIs" dxfId="6" priority="7" operator="equal">
      <formula>"ДОРОГА"</formula>
    </cfRule>
  </conditionalFormatting>
  <conditionalFormatting sqref="AE3:AI3">
    <cfRule type="cellIs" dxfId="5" priority="6" operator="equal">
      <formula>"ДОРОГА"</formula>
    </cfRule>
  </conditionalFormatting>
  <conditionalFormatting sqref="AE3:AI3">
    <cfRule type="cellIs" dxfId="4" priority="5" operator="equal">
      <formula>"ДОРОГА"</formula>
    </cfRule>
  </conditionalFormatting>
  <conditionalFormatting sqref="AE3:AI3">
    <cfRule type="cellIs" dxfId="3" priority="4" operator="equal">
      <formula>"ДОРОГА"</formula>
    </cfRule>
  </conditionalFormatting>
  <conditionalFormatting sqref="L3:M4">
    <cfRule type="cellIs" dxfId="2" priority="3" operator="equal">
      <formula>"ДОРОГА"</formula>
    </cfRule>
  </conditionalFormatting>
  <conditionalFormatting sqref="AD1:AD1048576">
    <cfRule type="cellIs" dxfId="1" priority="2" operator="equal">
      <formula>"СВЕРКА"</formula>
    </cfRule>
  </conditionalFormatting>
  <conditionalFormatting sqref="AH3:AI3">
    <cfRule type="cellIs" dxfId="0" priority="1" operator="equal">
      <formula>"ДОРОГА"</formula>
    </cfRule>
  </conditionalFormatting>
  <pageMargins left="0.7" right="0.7" top="0.75" bottom="0.75" header="0.3" footer="0.3"/>
  <pageSetup paperSize="4403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Дербент</vt:lpstr>
      <vt:lpstr>Дербент!Область_печати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2019-11-01T11:27:37Z</dcterms:created>
  <dcterms:modified xsi:type="dcterms:W3CDTF">2019-11-01T11:28:10Z</dcterms:modified>
</cp:coreProperties>
</file>